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4"/>
  </bookViews>
  <sheets>
    <sheet name="Эко" sheetId="1" r:id="rId1"/>
    <sheet name="ТермоТОП" sheetId="7" r:id="rId2"/>
    <sheet name="Полуглянец" sheetId="4" r:id="rId3"/>
    <sheet name="Полипропилен" sheetId="5" r:id="rId4"/>
    <sheet name="Риббон" sheetId="6" r:id="rId5"/>
  </sheets>
  <calcPr calcId="145621"/>
</workbook>
</file>

<file path=xl/calcChain.xml><?xml version="1.0" encoding="utf-8"?>
<calcChain xmlns="http://schemas.openxmlformats.org/spreadsheetml/2006/main">
  <c r="B48" i="5" l="1"/>
  <c r="B47" i="5"/>
  <c r="B46" i="5"/>
  <c r="B45" i="5"/>
</calcChain>
</file>

<file path=xl/sharedStrings.xml><?xml version="1.0" encoding="utf-8"?>
<sst xmlns="http://schemas.openxmlformats.org/spreadsheetml/2006/main" count="350" uniqueCount="203">
  <si>
    <t>Размер</t>
  </si>
  <si>
    <t>круг 20</t>
  </si>
  <si>
    <t>24*14</t>
  </si>
  <si>
    <t>28*28</t>
  </si>
  <si>
    <t>30*20</t>
  </si>
  <si>
    <t>круг 30</t>
  </si>
  <si>
    <t>30*55</t>
  </si>
  <si>
    <t>33*25</t>
  </si>
  <si>
    <t>34*38</t>
  </si>
  <si>
    <t>35*68</t>
  </si>
  <si>
    <t>40*25</t>
  </si>
  <si>
    <t>40*30</t>
  </si>
  <si>
    <t>40*40</t>
  </si>
  <si>
    <t>круг 40</t>
  </si>
  <si>
    <t>40*80</t>
  </si>
  <si>
    <t>50*20</t>
  </si>
  <si>
    <t>50*40</t>
  </si>
  <si>
    <t>круг 50</t>
  </si>
  <si>
    <t>50*50</t>
  </si>
  <si>
    <t>52*30</t>
  </si>
  <si>
    <t>52*40</t>
  </si>
  <si>
    <t>53*71</t>
  </si>
  <si>
    <t>56*25</t>
  </si>
  <si>
    <t>58*30</t>
  </si>
  <si>
    <t>58*40</t>
  </si>
  <si>
    <t>58*60</t>
  </si>
  <si>
    <t>58*81</t>
  </si>
  <si>
    <t>65*20</t>
  </si>
  <si>
    <t>65*90</t>
  </si>
  <si>
    <t>68*80</t>
  </si>
  <si>
    <t>69*50</t>
  </si>
  <si>
    <t>70*40</t>
  </si>
  <si>
    <t>71*53</t>
  </si>
  <si>
    <t>75*50</t>
  </si>
  <si>
    <t>75*104,5</t>
  </si>
  <si>
    <t>80*60</t>
  </si>
  <si>
    <t>100*40</t>
  </si>
  <si>
    <t>100*60</t>
  </si>
  <si>
    <t>100*70</t>
  </si>
  <si>
    <t>100*99</t>
  </si>
  <si>
    <t>100*150</t>
  </si>
  <si>
    <t>101*101,5</t>
  </si>
  <si>
    <t>148*210</t>
  </si>
  <si>
    <t>Материал ЭКО, грн</t>
  </si>
  <si>
    <t>Материал ТОП, грн</t>
  </si>
  <si>
    <t>Материал Полуглянец, грн</t>
  </si>
  <si>
    <t>Материал Полипропилен, грн</t>
  </si>
  <si>
    <t>цена за 1 м2 воск (W) (МХ-08), грн</t>
  </si>
  <si>
    <t>цена за 1м2 воск премиум (P) (МХ-21), грн</t>
  </si>
  <si>
    <t>цена за 1м2 воск смола (W/R) (МХ-44), грн</t>
  </si>
  <si>
    <t>цена за 1м2 воск смола премиум (W/R/P)   (МХ-88), грн</t>
  </si>
  <si>
    <t>цена за 1м2 смола    (МХ-93), грн</t>
  </si>
  <si>
    <t>цена за 1м2 текстильный TEXTIL, грн</t>
  </si>
  <si>
    <t>цена за 1 м2 HOT STEMP, грн</t>
  </si>
  <si>
    <t>30*300</t>
  </si>
  <si>
    <t>35*300</t>
  </si>
  <si>
    <t>40*300</t>
  </si>
  <si>
    <t>45*300</t>
  </si>
  <si>
    <t>50*300</t>
  </si>
  <si>
    <t>55*300</t>
  </si>
  <si>
    <t>60*300</t>
  </si>
  <si>
    <t>65*300</t>
  </si>
  <si>
    <t>70*300</t>
  </si>
  <si>
    <t>75*300</t>
  </si>
  <si>
    <t>80*300</t>
  </si>
  <si>
    <t>85*300</t>
  </si>
  <si>
    <t>90*300</t>
  </si>
  <si>
    <t>95*300</t>
  </si>
  <si>
    <t>100*300</t>
  </si>
  <si>
    <t>105*300</t>
  </si>
  <si>
    <t>110*300</t>
  </si>
  <si>
    <t>риббон на зебру</t>
  </si>
  <si>
    <t>цена за 1м2 цветной W/R красный, синий, зелёный           (МХ-55), грн</t>
  </si>
  <si>
    <t>57*74</t>
  </si>
  <si>
    <t>65*74</t>
  </si>
  <si>
    <t>85*74</t>
  </si>
  <si>
    <t>110*74</t>
  </si>
  <si>
    <t>57*100</t>
  </si>
  <si>
    <t>65*100</t>
  </si>
  <si>
    <t>85*100</t>
  </si>
  <si>
    <t>110*100</t>
  </si>
  <si>
    <t>30*10</t>
  </si>
  <si>
    <t>30*15</t>
  </si>
  <si>
    <t>30*30</t>
  </si>
  <si>
    <t>30*40</t>
  </si>
  <si>
    <t>30*140</t>
  </si>
  <si>
    <t>35*70</t>
  </si>
  <si>
    <t>39*40</t>
  </si>
  <si>
    <t>43*14</t>
  </si>
  <si>
    <t>45*145</t>
  </si>
  <si>
    <t>49*72</t>
  </si>
  <si>
    <t>50*30</t>
  </si>
  <si>
    <t>50*60</t>
  </si>
  <si>
    <t>50*100</t>
  </si>
  <si>
    <t>51*51</t>
  </si>
  <si>
    <t>52*45</t>
  </si>
  <si>
    <t>52*57</t>
  </si>
  <si>
    <t>53*53</t>
  </si>
  <si>
    <t>55*145</t>
  </si>
  <si>
    <t>58*43</t>
  </si>
  <si>
    <t>58*90</t>
  </si>
  <si>
    <t>60*100</t>
  </si>
  <si>
    <t>62*50</t>
  </si>
  <si>
    <t>65*38</t>
  </si>
  <si>
    <t>65*45</t>
  </si>
  <si>
    <t>70*15</t>
  </si>
  <si>
    <t>70*25</t>
  </si>
  <si>
    <t>70*32</t>
  </si>
  <si>
    <t>70*35</t>
  </si>
  <si>
    <t>70*70</t>
  </si>
  <si>
    <t>78*43</t>
  </si>
  <si>
    <t>80*37</t>
  </si>
  <si>
    <t>80*68</t>
  </si>
  <si>
    <t>80*80</t>
  </si>
  <si>
    <t>80*100</t>
  </si>
  <si>
    <t>90*30</t>
  </si>
  <si>
    <t>92*92</t>
  </si>
  <si>
    <t>95*45</t>
  </si>
  <si>
    <t>95*60</t>
  </si>
  <si>
    <t>95*95</t>
  </si>
  <si>
    <t>95*100</t>
  </si>
  <si>
    <t>97*49</t>
  </si>
  <si>
    <t>98*80</t>
  </si>
  <si>
    <t>98*150</t>
  </si>
  <si>
    <t>98*158,5</t>
  </si>
  <si>
    <t>100*50</t>
  </si>
  <si>
    <t>100*65</t>
  </si>
  <si>
    <t>104*74</t>
  </si>
  <si>
    <t>104*168</t>
  </si>
  <si>
    <t>105*35</t>
  </si>
  <si>
    <t>105*60</t>
  </si>
  <si>
    <t>105*130</t>
  </si>
  <si>
    <t>160*160</t>
  </si>
  <si>
    <t>20*105</t>
  </si>
  <si>
    <t>21*75</t>
  </si>
  <si>
    <t>30*49</t>
  </si>
  <si>
    <t>48*55</t>
  </si>
  <si>
    <t>88*135</t>
  </si>
  <si>
    <t>90*25</t>
  </si>
  <si>
    <t>30*25</t>
  </si>
  <si>
    <t>30*72</t>
  </si>
  <si>
    <t>38*15</t>
  </si>
  <si>
    <t>40*6</t>
  </si>
  <si>
    <t>40*169</t>
  </si>
  <si>
    <t>45*45</t>
  </si>
  <si>
    <t>48*22</t>
  </si>
  <si>
    <t>50*145</t>
  </si>
  <si>
    <t>52*80</t>
  </si>
  <si>
    <t>55*85</t>
  </si>
  <si>
    <t>60*150</t>
  </si>
  <si>
    <t>63*120</t>
  </si>
  <si>
    <t>66*150</t>
  </si>
  <si>
    <t>67*110</t>
  </si>
  <si>
    <t>74*165</t>
  </si>
  <si>
    <t>75*105,4</t>
  </si>
  <si>
    <t>75*105</t>
  </si>
  <si>
    <t>76*72</t>
  </si>
  <si>
    <t>77*106</t>
  </si>
  <si>
    <t>78*135</t>
  </si>
  <si>
    <t>80*25</t>
  </si>
  <si>
    <t>80*55</t>
  </si>
  <si>
    <t>80*50</t>
  </si>
  <si>
    <t>80*120</t>
  </si>
  <si>
    <t>80*133</t>
  </si>
  <si>
    <t>80*140</t>
  </si>
  <si>
    <t>82*107</t>
  </si>
  <si>
    <t>82*102</t>
  </si>
  <si>
    <t>83*86</t>
  </si>
  <si>
    <t>85*135</t>
  </si>
  <si>
    <t>87*119</t>
  </si>
  <si>
    <t>90*50</t>
  </si>
  <si>
    <t>90*64</t>
  </si>
  <si>
    <t>90*145</t>
  </si>
  <si>
    <t>100*120</t>
  </si>
  <si>
    <t>105*25</t>
  </si>
  <si>
    <t>105*65</t>
  </si>
  <si>
    <t>105*100</t>
  </si>
  <si>
    <t>105*110</t>
  </si>
  <si>
    <t>110*67</t>
  </si>
  <si>
    <t>120*90</t>
  </si>
  <si>
    <t>120*203</t>
  </si>
  <si>
    <t>23*26</t>
  </si>
  <si>
    <t>30*35</t>
  </si>
  <si>
    <t>30*70</t>
  </si>
  <si>
    <t>30*159</t>
  </si>
  <si>
    <t>38,5*15,5</t>
  </si>
  <si>
    <t>40*13</t>
  </si>
  <si>
    <t>40*70</t>
  </si>
  <si>
    <t>48*33</t>
  </si>
  <si>
    <t>50*12</t>
  </si>
  <si>
    <t>50*25</t>
  </si>
  <si>
    <t>53*70</t>
  </si>
  <si>
    <t>55*55</t>
  </si>
  <si>
    <t>58*80</t>
  </si>
  <si>
    <t>70*50</t>
  </si>
  <si>
    <t>78*137</t>
  </si>
  <si>
    <t>80*98</t>
  </si>
  <si>
    <t>95*74</t>
  </si>
  <si>
    <t>круг 45</t>
  </si>
  <si>
    <t>круг 35</t>
  </si>
  <si>
    <t>круг 70</t>
  </si>
  <si>
    <t>35*49</t>
  </si>
  <si>
    <t>70*37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</si>
</sst>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C1C3D1"/>
      </right>
      <top style="medium">
        <color rgb="FFDDDDDD"/>
      </top>
      <bottom style="medium">
        <color rgb="FFC1C3D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4" fontId="3" fillId="7" borderId="2" xfId="0" applyNumberFormat="1" applyFont="1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center"/>
    </xf>
    <xf numFmtId="4" fontId="3" fillId="9" borderId="2" xfId="0" applyNumberFormat="1" applyFont="1" applyFill="1" applyBorder="1" applyAlignment="1">
      <alignment horizontal="center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5" fillId="12" borderId="2" xfId="0" applyNumberFormat="1" applyFont="1" applyFill="1" applyBorder="1" applyAlignment="1">
      <alignment horizontal="center" vertical="center"/>
    </xf>
    <xf numFmtId="4" fontId="3" fillId="13" borderId="2" xfId="0" applyNumberFormat="1" applyFont="1" applyFill="1" applyBorder="1" applyAlignment="1">
      <alignment horizontal="center" vertical="center"/>
    </xf>
    <xf numFmtId="4" fontId="0" fillId="8" borderId="0" xfId="0" applyNumberFormat="1" applyFill="1"/>
    <xf numFmtId="4" fontId="3" fillId="15" borderId="2" xfId="0" applyNumberFormat="1" applyFont="1" applyFill="1" applyBorder="1" applyAlignment="1">
      <alignment horizontal="center" vertical="center"/>
    </xf>
    <xf numFmtId="4" fontId="5" fillId="15" borderId="2" xfId="0" applyNumberFormat="1" applyFont="1" applyFill="1" applyBorder="1" applyAlignment="1">
      <alignment horizontal="center" vertical="center"/>
    </xf>
    <xf numFmtId="4" fontId="0" fillId="15" borderId="0" xfId="0" applyNumberFormat="1" applyFill="1"/>
    <xf numFmtId="4" fontId="0" fillId="14" borderId="0" xfId="0" applyNumberFormat="1" applyFill="1"/>
    <xf numFmtId="4" fontId="3" fillId="0" borderId="4" xfId="0" applyNumberFormat="1" applyFont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3" fillId="7" borderId="4" xfId="0" applyNumberFormat="1" applyFont="1" applyFill="1" applyBorder="1" applyAlignment="1">
      <alignment horizontal="center" vertical="center"/>
    </xf>
    <xf numFmtId="4" fontId="3" fillId="8" borderId="4" xfId="0" applyNumberFormat="1" applyFont="1" applyFill="1" applyBorder="1" applyAlignment="1">
      <alignment horizontal="center" vertical="center"/>
    </xf>
    <xf numFmtId="4" fontId="3" fillId="14" borderId="4" xfId="0" applyNumberFormat="1" applyFont="1" applyFill="1" applyBorder="1" applyAlignment="1">
      <alignment horizontal="center" vertical="center"/>
    </xf>
    <xf numFmtId="4" fontId="3" fillId="14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zoomScale="130" zoomScaleNormal="130" workbookViewId="0">
      <selection activeCell="A2" sqref="A2"/>
    </sheetView>
  </sheetViews>
  <sheetFormatPr defaultRowHeight="15" x14ac:dyDescent="0.25"/>
  <cols>
    <col min="1" max="1" width="18" customWidth="1"/>
    <col min="2" max="2" width="19.28515625" customWidth="1"/>
  </cols>
  <sheetData>
    <row r="1" spans="1:2" ht="15.75" thickBot="1" x14ac:dyDescent="0.3">
      <c r="A1" t="s">
        <v>0</v>
      </c>
      <c r="B1" t="s">
        <v>43</v>
      </c>
    </row>
    <row r="2" spans="1:2" ht="15.75" thickBot="1" x14ac:dyDescent="0.3">
      <c r="A2" s="1" t="s">
        <v>1</v>
      </c>
      <c r="B2" s="1">
        <v>34</v>
      </c>
    </row>
    <row r="3" spans="1:2" ht="15.75" thickBot="1" x14ac:dyDescent="0.3">
      <c r="A3" s="2" t="s">
        <v>2</v>
      </c>
      <c r="B3" s="2">
        <v>53.84</v>
      </c>
    </row>
    <row r="4" spans="1:2" ht="15.75" thickBot="1" x14ac:dyDescent="0.3">
      <c r="A4" s="1" t="s">
        <v>81</v>
      </c>
      <c r="B4" s="1">
        <v>24.24</v>
      </c>
    </row>
    <row r="5" spans="1:2" ht="15.75" thickBot="1" x14ac:dyDescent="0.3">
      <c r="A5" s="2" t="s">
        <v>82</v>
      </c>
      <c r="B5" s="2">
        <v>59.06</v>
      </c>
    </row>
    <row r="6" spans="1:2" ht="15.75" thickBot="1" x14ac:dyDescent="0.3">
      <c r="A6" s="1" t="s">
        <v>4</v>
      </c>
      <c r="B6" s="1">
        <v>33.72</v>
      </c>
    </row>
    <row r="7" spans="1:2" ht="15.75" thickBot="1" x14ac:dyDescent="0.3">
      <c r="A7" s="2" t="s">
        <v>83</v>
      </c>
      <c r="B7" s="2">
        <v>52.18</v>
      </c>
    </row>
    <row r="8" spans="1:2" ht="15.75" thickBot="1" x14ac:dyDescent="0.3">
      <c r="A8" s="1" t="s">
        <v>84</v>
      </c>
      <c r="B8" s="1">
        <v>62.14</v>
      </c>
    </row>
    <row r="9" spans="1:2" ht="15.75" thickBot="1" x14ac:dyDescent="0.3">
      <c r="A9" s="2" t="s">
        <v>6</v>
      </c>
      <c r="B9" s="2">
        <v>87.42</v>
      </c>
    </row>
    <row r="10" spans="1:2" ht="15.75" thickBot="1" x14ac:dyDescent="0.3">
      <c r="A10" s="1" t="s">
        <v>85</v>
      </c>
      <c r="B10" s="1">
        <v>218.6</v>
      </c>
    </row>
    <row r="11" spans="1:2" ht="15.75" thickBot="1" x14ac:dyDescent="0.3">
      <c r="A11" s="2" t="s">
        <v>7</v>
      </c>
      <c r="B11" s="2">
        <v>45.96</v>
      </c>
    </row>
    <row r="12" spans="1:2" ht="15.75" thickBot="1" x14ac:dyDescent="0.3">
      <c r="A12" s="1" t="s">
        <v>8</v>
      </c>
      <c r="B12" s="1">
        <v>67.84</v>
      </c>
    </row>
    <row r="13" spans="1:2" ht="15.75" thickBot="1" x14ac:dyDescent="0.3">
      <c r="A13" s="2" t="s">
        <v>9</v>
      </c>
      <c r="B13" s="2">
        <v>122.78</v>
      </c>
    </row>
    <row r="14" spans="1:2" ht="15.75" thickBot="1" x14ac:dyDescent="0.3">
      <c r="A14" s="1" t="s">
        <v>86</v>
      </c>
      <c r="B14" s="1">
        <v>133.12</v>
      </c>
    </row>
    <row r="15" spans="1:2" ht="15.75" thickBot="1" x14ac:dyDescent="0.3">
      <c r="A15" s="2" t="s">
        <v>199</v>
      </c>
      <c r="B15" s="2">
        <v>69.36</v>
      </c>
    </row>
    <row r="16" spans="1:2" ht="15.75" thickBot="1" x14ac:dyDescent="0.3">
      <c r="A16" s="1" t="s">
        <v>87</v>
      </c>
      <c r="B16" s="1">
        <v>80.48</v>
      </c>
    </row>
    <row r="17" spans="1:2" ht="15.75" thickBot="1" x14ac:dyDescent="0.3">
      <c r="A17" s="2" t="s">
        <v>10</v>
      </c>
      <c r="B17" s="2">
        <v>54.66</v>
      </c>
    </row>
    <row r="18" spans="1:2" ht="15.75" thickBot="1" x14ac:dyDescent="0.3">
      <c r="A18" s="1" t="s">
        <v>11</v>
      </c>
      <c r="B18" s="1">
        <v>63.69</v>
      </c>
    </row>
    <row r="19" spans="1:2" ht="15.75" thickBot="1" x14ac:dyDescent="0.3">
      <c r="A19" s="2" t="s">
        <v>12</v>
      </c>
      <c r="B19" s="2">
        <v>84</v>
      </c>
    </row>
    <row r="20" spans="1:2" ht="15.75" thickBot="1" x14ac:dyDescent="0.3">
      <c r="A20" s="1" t="s">
        <v>14</v>
      </c>
      <c r="B20" s="1">
        <v>163.66</v>
      </c>
    </row>
    <row r="21" spans="1:2" ht="15.75" thickBot="1" x14ac:dyDescent="0.3">
      <c r="A21" s="2" t="s">
        <v>88</v>
      </c>
      <c r="B21" s="2">
        <v>35.04</v>
      </c>
    </row>
    <row r="22" spans="1:2" ht="15.75" thickBot="1" x14ac:dyDescent="0.3">
      <c r="A22" s="1" t="s">
        <v>89</v>
      </c>
      <c r="B22" s="1">
        <v>336.6</v>
      </c>
    </row>
    <row r="23" spans="1:2" ht="15.75" thickBot="1" x14ac:dyDescent="0.3">
      <c r="A23" s="2" t="s">
        <v>198</v>
      </c>
      <c r="B23" s="2">
        <v>112.74</v>
      </c>
    </row>
    <row r="24" spans="1:2" ht="15.75" thickBot="1" x14ac:dyDescent="0.3">
      <c r="A24" s="1" t="s">
        <v>90</v>
      </c>
      <c r="B24" s="1">
        <v>185.24</v>
      </c>
    </row>
    <row r="25" spans="1:2" ht="15.75" thickBot="1" x14ac:dyDescent="0.3">
      <c r="A25" s="2" t="s">
        <v>15</v>
      </c>
      <c r="B25" s="2">
        <v>57.69</v>
      </c>
    </row>
    <row r="26" spans="1:2" ht="15.75" thickBot="1" x14ac:dyDescent="0.3">
      <c r="A26" s="1" t="s">
        <v>91</v>
      </c>
      <c r="B26" s="1">
        <v>78.06</v>
      </c>
    </row>
    <row r="27" spans="1:2" ht="15.75" thickBot="1" x14ac:dyDescent="0.3">
      <c r="A27" s="2" t="s">
        <v>16</v>
      </c>
      <c r="B27" s="2">
        <v>104.12</v>
      </c>
    </row>
    <row r="28" spans="1:2" ht="15.75" thickBot="1" x14ac:dyDescent="0.3">
      <c r="A28" s="1" t="s">
        <v>17</v>
      </c>
      <c r="B28" s="1">
        <v>127.84</v>
      </c>
    </row>
    <row r="29" spans="1:2" ht="15.75" thickBot="1" x14ac:dyDescent="0.3">
      <c r="A29" s="2" t="s">
        <v>92</v>
      </c>
      <c r="B29" s="2">
        <v>195.24</v>
      </c>
    </row>
    <row r="30" spans="1:2" ht="15.75" thickBot="1" x14ac:dyDescent="0.3">
      <c r="A30" s="1" t="s">
        <v>93</v>
      </c>
      <c r="B30" s="1">
        <v>254.96</v>
      </c>
    </row>
    <row r="31" spans="1:2" ht="15.75" thickBot="1" x14ac:dyDescent="0.3">
      <c r="A31" s="2" t="s">
        <v>94</v>
      </c>
      <c r="B31" s="2">
        <v>135.36000000000001</v>
      </c>
    </row>
    <row r="32" spans="1:2" ht="15.75" thickBot="1" x14ac:dyDescent="0.3">
      <c r="A32" s="1" t="s">
        <v>19</v>
      </c>
      <c r="B32" s="1">
        <v>81.180000000000007</v>
      </c>
    </row>
    <row r="33" spans="1:2" ht="15.75" thickBot="1" x14ac:dyDescent="0.3">
      <c r="A33" s="2" t="s">
        <v>20</v>
      </c>
      <c r="B33" s="2">
        <v>106.36</v>
      </c>
    </row>
    <row r="34" spans="1:2" ht="15.75" thickBot="1" x14ac:dyDescent="0.3">
      <c r="A34" s="1" t="s">
        <v>95</v>
      </c>
      <c r="B34" s="1">
        <v>119.66</v>
      </c>
    </row>
    <row r="35" spans="1:2" ht="15.75" thickBot="1" x14ac:dyDescent="0.3">
      <c r="A35" s="2" t="s">
        <v>96</v>
      </c>
      <c r="B35" s="2">
        <v>148.84</v>
      </c>
    </row>
    <row r="36" spans="1:2" ht="15.75" thickBot="1" x14ac:dyDescent="0.3">
      <c r="A36" s="1" t="s">
        <v>97</v>
      </c>
      <c r="B36" s="1">
        <v>144.9</v>
      </c>
    </row>
    <row r="37" spans="1:2" ht="15.75" thickBot="1" x14ac:dyDescent="0.3">
      <c r="A37" s="2" t="s">
        <v>21</v>
      </c>
      <c r="B37" s="2">
        <v>183.84</v>
      </c>
    </row>
    <row r="38" spans="1:2" ht="15.75" thickBot="1" x14ac:dyDescent="0.3">
      <c r="A38" s="1" t="s">
        <v>98</v>
      </c>
      <c r="B38" s="1">
        <v>396.84</v>
      </c>
    </row>
    <row r="39" spans="1:2" ht="15.75" thickBot="1" x14ac:dyDescent="0.3">
      <c r="A39" s="2" t="s">
        <v>22</v>
      </c>
      <c r="B39" s="2">
        <v>72.900000000000006</v>
      </c>
    </row>
    <row r="40" spans="1:2" ht="15.75" thickBot="1" x14ac:dyDescent="0.3">
      <c r="A40" s="1" t="s">
        <v>23</v>
      </c>
      <c r="B40" s="1">
        <v>88.18</v>
      </c>
    </row>
    <row r="41" spans="1:2" ht="15.75" thickBot="1" x14ac:dyDescent="0.3">
      <c r="A41" s="2" t="s">
        <v>24</v>
      </c>
      <c r="B41" s="2">
        <v>116.54</v>
      </c>
    </row>
    <row r="42" spans="1:2" ht="15.75" thickBot="1" x14ac:dyDescent="0.3">
      <c r="A42" s="1" t="s">
        <v>99</v>
      </c>
      <c r="B42" s="1">
        <v>129.84</v>
      </c>
    </row>
    <row r="43" spans="1:2" ht="15.75" thickBot="1" x14ac:dyDescent="0.3">
      <c r="A43" s="2" t="s">
        <v>25</v>
      </c>
      <c r="B43" s="2">
        <v>174.78</v>
      </c>
    </row>
    <row r="44" spans="1:2" ht="15.75" thickBot="1" x14ac:dyDescent="0.3">
      <c r="A44" s="1" t="s">
        <v>26</v>
      </c>
      <c r="B44" s="1">
        <v>229.48</v>
      </c>
    </row>
    <row r="45" spans="1:2" ht="15.75" thickBot="1" x14ac:dyDescent="0.3">
      <c r="A45" s="2" t="s">
        <v>100</v>
      </c>
      <c r="B45" s="2">
        <v>288.36</v>
      </c>
    </row>
    <row r="46" spans="1:2" ht="15.75" thickBot="1" x14ac:dyDescent="0.3">
      <c r="A46" s="1" t="s">
        <v>101</v>
      </c>
      <c r="B46" s="1">
        <v>293.12</v>
      </c>
    </row>
    <row r="47" spans="1:2" ht="15.75" thickBot="1" x14ac:dyDescent="0.3">
      <c r="A47" s="2" t="s">
        <v>102</v>
      </c>
      <c r="B47" s="2">
        <v>159.96</v>
      </c>
    </row>
    <row r="48" spans="1:2" ht="15.75" thickBot="1" x14ac:dyDescent="0.3">
      <c r="A48" s="1" t="s">
        <v>27</v>
      </c>
      <c r="B48" s="1">
        <v>70.66</v>
      </c>
    </row>
    <row r="49" spans="1:2" ht="15.75" thickBot="1" x14ac:dyDescent="0.3">
      <c r="A49" s="2" t="s">
        <v>103</v>
      </c>
      <c r="B49" s="2">
        <v>124.06</v>
      </c>
    </row>
    <row r="50" spans="1:2" ht="15.75" thickBot="1" x14ac:dyDescent="0.3">
      <c r="A50" s="1" t="s">
        <v>104</v>
      </c>
      <c r="B50" s="1">
        <v>152.24</v>
      </c>
    </row>
    <row r="51" spans="1:2" ht="15.75" thickBot="1" x14ac:dyDescent="0.3">
      <c r="A51" s="2" t="s">
        <v>29</v>
      </c>
      <c r="B51" s="2">
        <v>273.18</v>
      </c>
    </row>
    <row r="52" spans="1:2" ht="15.75" thickBot="1" x14ac:dyDescent="0.3">
      <c r="A52" s="1" t="s">
        <v>30</v>
      </c>
      <c r="B52" s="1">
        <v>174.84</v>
      </c>
    </row>
    <row r="53" spans="1:2" ht="15.75" thickBot="1" x14ac:dyDescent="0.3">
      <c r="A53" s="2">
        <v>69.103999999999999</v>
      </c>
      <c r="B53" s="2">
        <v>236.66</v>
      </c>
    </row>
    <row r="54" spans="1:2" ht="15.75" thickBot="1" x14ac:dyDescent="0.3">
      <c r="A54" s="1" t="s">
        <v>105</v>
      </c>
      <c r="B54" s="1">
        <v>73.11</v>
      </c>
    </row>
    <row r="55" spans="1:2" ht="15.75" thickBot="1" x14ac:dyDescent="0.3">
      <c r="A55" s="2" t="s">
        <v>106</v>
      </c>
      <c r="B55" s="2">
        <v>92.72</v>
      </c>
    </row>
    <row r="56" spans="1:2" ht="15.75" thickBot="1" x14ac:dyDescent="0.3">
      <c r="A56" s="1" t="s">
        <v>107</v>
      </c>
      <c r="B56" s="1">
        <v>116.6</v>
      </c>
    </row>
    <row r="57" spans="1:2" ht="15.75" thickBot="1" x14ac:dyDescent="0.3">
      <c r="A57" s="2" t="s">
        <v>108</v>
      </c>
      <c r="B57" s="2">
        <v>124.18</v>
      </c>
    </row>
    <row r="58" spans="1:2" ht="15.75" thickBot="1" x14ac:dyDescent="0.3">
      <c r="A58" s="1" t="s">
        <v>31</v>
      </c>
      <c r="B58" s="1">
        <v>145.72</v>
      </c>
    </row>
    <row r="59" spans="1:2" ht="15.75" thickBot="1" x14ac:dyDescent="0.3">
      <c r="A59" s="2" t="s">
        <v>109</v>
      </c>
      <c r="B59" s="2">
        <v>243.25</v>
      </c>
    </row>
    <row r="60" spans="1:2" ht="15.75" thickBot="1" x14ac:dyDescent="0.3">
      <c r="A60" s="1" t="s">
        <v>200</v>
      </c>
      <c r="B60" s="1">
        <v>246.06</v>
      </c>
    </row>
    <row r="61" spans="1:2" ht="15.75" thickBot="1" x14ac:dyDescent="0.3">
      <c r="A61" s="2" t="s">
        <v>33</v>
      </c>
      <c r="B61" s="2">
        <v>193.48</v>
      </c>
    </row>
    <row r="62" spans="1:2" ht="15.75" thickBot="1" x14ac:dyDescent="0.3">
      <c r="A62" s="1" t="s">
        <v>34</v>
      </c>
      <c r="B62" s="1">
        <v>382.54</v>
      </c>
    </row>
    <row r="63" spans="1:2" ht="15.75" thickBot="1" x14ac:dyDescent="0.3">
      <c r="A63" s="2" t="s">
        <v>110</v>
      </c>
      <c r="B63" s="2">
        <v>166.9</v>
      </c>
    </row>
    <row r="64" spans="1:2" ht="15.75" thickBot="1" x14ac:dyDescent="0.3">
      <c r="A64" s="1" t="s">
        <v>111</v>
      </c>
      <c r="B64" s="1">
        <v>150</v>
      </c>
    </row>
    <row r="65" spans="1:2" ht="15.75" thickBot="1" x14ac:dyDescent="0.3">
      <c r="A65" s="2" t="s">
        <v>35</v>
      </c>
      <c r="B65" s="2">
        <v>238.84</v>
      </c>
    </row>
    <row r="66" spans="1:2" ht="15.75" thickBot="1" x14ac:dyDescent="0.3">
      <c r="A66" s="1" t="s">
        <v>112</v>
      </c>
      <c r="B66" s="1">
        <v>265.72000000000003</v>
      </c>
    </row>
    <row r="67" spans="1:2" ht="15.75" thickBot="1" x14ac:dyDescent="0.3">
      <c r="A67" s="2" t="s">
        <v>113</v>
      </c>
      <c r="B67" s="2">
        <v>312.72000000000003</v>
      </c>
    </row>
    <row r="68" spans="1:2" ht="15.75" thickBot="1" x14ac:dyDescent="0.3">
      <c r="A68" s="1" t="s">
        <v>114</v>
      </c>
      <c r="B68" s="1">
        <v>416.36</v>
      </c>
    </row>
    <row r="69" spans="1:2" ht="15.75" thickBot="1" x14ac:dyDescent="0.3">
      <c r="A69" s="2" t="s">
        <v>115</v>
      </c>
      <c r="B69" s="2">
        <v>140.54</v>
      </c>
    </row>
    <row r="70" spans="1:2" ht="15.75" thickBot="1" x14ac:dyDescent="0.3">
      <c r="A70" s="1" t="s">
        <v>116</v>
      </c>
      <c r="B70" s="1">
        <v>428.9</v>
      </c>
    </row>
    <row r="71" spans="1:2" ht="15.75" thickBot="1" x14ac:dyDescent="0.3">
      <c r="A71" s="2" t="s">
        <v>117</v>
      </c>
      <c r="B71" s="2">
        <v>214.72</v>
      </c>
    </row>
    <row r="72" spans="1:2" ht="15.75" thickBot="1" x14ac:dyDescent="0.3">
      <c r="A72" s="1" t="s">
        <v>118</v>
      </c>
      <c r="B72" s="1">
        <v>283.66000000000003</v>
      </c>
    </row>
    <row r="73" spans="1:2" ht="15.75" thickBot="1" x14ac:dyDescent="0.3">
      <c r="A73" s="2" t="s">
        <v>119</v>
      </c>
      <c r="B73" s="2">
        <v>222.48</v>
      </c>
    </row>
    <row r="74" spans="1:2" ht="15.75" thickBot="1" x14ac:dyDescent="0.3">
      <c r="A74" s="1" t="s">
        <v>120</v>
      </c>
      <c r="B74" s="1">
        <v>472.72</v>
      </c>
    </row>
    <row r="75" spans="1:2" ht="15.75" thickBot="1" x14ac:dyDescent="0.3">
      <c r="A75" s="2" t="s">
        <v>121</v>
      </c>
      <c r="B75" s="2">
        <v>234.36</v>
      </c>
    </row>
    <row r="76" spans="1:2" ht="15.75" thickBot="1" x14ac:dyDescent="0.3">
      <c r="A76" s="1" t="s">
        <v>122</v>
      </c>
      <c r="B76" s="1">
        <v>699.21</v>
      </c>
    </row>
    <row r="77" spans="1:2" ht="15.75" thickBot="1" x14ac:dyDescent="0.3">
      <c r="A77" s="2" t="s">
        <v>123</v>
      </c>
      <c r="B77" s="2">
        <v>704.66</v>
      </c>
    </row>
    <row r="78" spans="1:2" ht="15.75" thickBot="1" x14ac:dyDescent="0.3">
      <c r="A78" s="1" t="s">
        <v>124</v>
      </c>
      <c r="B78" s="1">
        <v>751.66</v>
      </c>
    </row>
    <row r="79" spans="1:2" ht="15.75" thickBot="1" x14ac:dyDescent="0.3">
      <c r="A79" s="2" t="s">
        <v>36</v>
      </c>
      <c r="B79" s="2">
        <v>202.72</v>
      </c>
    </row>
    <row r="80" spans="1:2" ht="15.75" thickBot="1" x14ac:dyDescent="0.3">
      <c r="A80" s="1" t="s">
        <v>125</v>
      </c>
      <c r="B80" s="1">
        <v>246.54</v>
      </c>
    </row>
    <row r="81" spans="1:2" ht="15.75" thickBot="1" x14ac:dyDescent="0.3">
      <c r="A81" s="2" t="s">
        <v>37</v>
      </c>
      <c r="B81" s="2">
        <v>304.06</v>
      </c>
    </row>
    <row r="82" spans="1:2" ht="15.75" thickBot="1" x14ac:dyDescent="0.3">
      <c r="A82" s="1" t="s">
        <v>126</v>
      </c>
      <c r="B82" s="1">
        <v>323.48</v>
      </c>
    </row>
    <row r="83" spans="1:2" ht="15.75" thickBot="1" x14ac:dyDescent="0.3">
      <c r="A83" s="2" t="s">
        <v>38</v>
      </c>
      <c r="B83" s="2">
        <v>245.12</v>
      </c>
    </row>
    <row r="84" spans="1:2" ht="15.75" thickBot="1" x14ac:dyDescent="0.3">
      <c r="A84" s="1" t="s">
        <v>39</v>
      </c>
      <c r="B84" s="1">
        <v>483.6</v>
      </c>
    </row>
    <row r="85" spans="1:2" ht="15.75" thickBot="1" x14ac:dyDescent="0.3">
      <c r="A85" s="2" t="s">
        <v>40</v>
      </c>
      <c r="B85" s="2">
        <v>719</v>
      </c>
    </row>
    <row r="86" spans="1:2" ht="15.75" thickBot="1" x14ac:dyDescent="0.3">
      <c r="A86" s="1" t="s">
        <v>41</v>
      </c>
      <c r="B86" s="1">
        <v>496.06</v>
      </c>
    </row>
    <row r="87" spans="1:2" ht="15.75" thickBot="1" x14ac:dyDescent="0.3">
      <c r="A87" s="2" t="s">
        <v>127</v>
      </c>
      <c r="B87" s="2">
        <v>386.48</v>
      </c>
    </row>
    <row r="88" spans="1:2" ht="15.75" thickBot="1" x14ac:dyDescent="0.3">
      <c r="A88" s="1" t="s">
        <v>128</v>
      </c>
      <c r="B88" s="1">
        <v>861.42</v>
      </c>
    </row>
    <row r="89" spans="1:2" ht="15.75" thickBot="1" x14ac:dyDescent="0.3">
      <c r="A89" s="2" t="s">
        <v>129</v>
      </c>
      <c r="B89" s="2">
        <v>191.3</v>
      </c>
    </row>
    <row r="90" spans="1:2" ht="15.75" thickBot="1" x14ac:dyDescent="0.3">
      <c r="A90" s="1" t="s">
        <v>130</v>
      </c>
      <c r="B90" s="1">
        <v>319.24</v>
      </c>
    </row>
    <row r="91" spans="1:2" ht="15.75" thickBot="1" x14ac:dyDescent="0.3">
      <c r="A91" s="2" t="s">
        <v>131</v>
      </c>
      <c r="B91" s="2">
        <v>673</v>
      </c>
    </row>
    <row r="92" spans="1:2" ht="15.75" thickBot="1" x14ac:dyDescent="0.3">
      <c r="A92" s="1" t="s">
        <v>42</v>
      </c>
      <c r="B92" s="1">
        <v>1532.36</v>
      </c>
    </row>
    <row r="93" spans="1:2" ht="15.75" thickBot="1" x14ac:dyDescent="0.3">
      <c r="A93" s="2" t="s">
        <v>132</v>
      </c>
      <c r="B93" s="2">
        <v>1262.18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130" zoomScaleNormal="130" workbookViewId="0">
      <selection activeCell="D9" sqref="D9"/>
    </sheetView>
  </sheetViews>
  <sheetFormatPr defaultRowHeight="15" x14ac:dyDescent="0.25"/>
  <cols>
    <col min="1" max="1" width="18" customWidth="1"/>
    <col min="2" max="2" width="18.28515625" customWidth="1"/>
  </cols>
  <sheetData>
    <row r="1" spans="1:2" ht="15.75" thickBot="1" x14ac:dyDescent="0.3">
      <c r="A1" t="s">
        <v>0</v>
      </c>
      <c r="B1" t="s">
        <v>44</v>
      </c>
    </row>
    <row r="2" spans="1:2" ht="15.75" thickBot="1" x14ac:dyDescent="0.3">
      <c r="A2" s="1" t="s">
        <v>1</v>
      </c>
      <c r="B2" s="1">
        <v>145.6</v>
      </c>
    </row>
    <row r="3" spans="1:2" ht="15.75" thickBot="1" x14ac:dyDescent="0.3">
      <c r="A3" s="2" t="s">
        <v>2</v>
      </c>
      <c r="B3" s="2">
        <v>37.86</v>
      </c>
    </row>
    <row r="4" spans="1:2" ht="15.75" thickBot="1" x14ac:dyDescent="0.3">
      <c r="A4" s="1" t="s">
        <v>4</v>
      </c>
      <c r="B4" s="1">
        <v>48.18</v>
      </c>
    </row>
    <row r="5" spans="1:2" ht="15.75" thickBot="1" x14ac:dyDescent="0.3">
      <c r="A5" s="2" t="s">
        <v>5</v>
      </c>
      <c r="B5" s="2">
        <v>52.36</v>
      </c>
    </row>
    <row r="6" spans="1:2" ht="15.75" thickBot="1" x14ac:dyDescent="0.3">
      <c r="A6" s="1" t="s">
        <v>135</v>
      </c>
      <c r="B6" s="1">
        <v>110.42</v>
      </c>
    </row>
    <row r="7" spans="1:2" ht="15.75" thickBot="1" x14ac:dyDescent="0.3">
      <c r="A7" s="2" t="s">
        <v>6</v>
      </c>
      <c r="B7" s="2">
        <v>122.9</v>
      </c>
    </row>
    <row r="8" spans="1:2" ht="15.75" thickBot="1" x14ac:dyDescent="0.3">
      <c r="A8" s="1" t="s">
        <v>8</v>
      </c>
      <c r="B8" s="1">
        <v>95.36</v>
      </c>
    </row>
    <row r="9" spans="1:2" ht="15.75" thickBot="1" x14ac:dyDescent="0.3">
      <c r="A9" s="2" t="s">
        <v>9</v>
      </c>
      <c r="B9" s="2">
        <v>172.66</v>
      </c>
    </row>
    <row r="10" spans="1:2" ht="15.75" thickBot="1" x14ac:dyDescent="0.3">
      <c r="A10" s="1" t="s">
        <v>199</v>
      </c>
      <c r="B10" s="1">
        <v>67.959999999999994</v>
      </c>
    </row>
    <row r="11" spans="1:2" ht="15.75" thickBot="1" x14ac:dyDescent="0.3">
      <c r="A11" s="2" t="s">
        <v>87</v>
      </c>
      <c r="B11" s="2">
        <v>113.18</v>
      </c>
    </row>
    <row r="12" spans="1:2" ht="15.75" thickBot="1" x14ac:dyDescent="0.3">
      <c r="A12" s="1" t="s">
        <v>10</v>
      </c>
      <c r="B12" s="1">
        <v>75.12</v>
      </c>
    </row>
    <row r="13" spans="1:2" ht="15.75" thickBot="1" x14ac:dyDescent="0.3">
      <c r="A13" s="2" t="s">
        <v>11</v>
      </c>
      <c r="B13" s="2">
        <v>87.84</v>
      </c>
    </row>
    <row r="14" spans="1:2" ht="15.75" thickBot="1" x14ac:dyDescent="0.3">
      <c r="A14" s="1" t="s">
        <v>13</v>
      </c>
      <c r="B14" s="1">
        <v>82.36</v>
      </c>
    </row>
    <row r="15" spans="1:2" ht="15.75" thickBot="1" x14ac:dyDescent="0.3">
      <c r="A15" s="2" t="s">
        <v>14</v>
      </c>
      <c r="B15" s="2">
        <v>115.06</v>
      </c>
    </row>
    <row r="16" spans="1:2" ht="15.75" thickBot="1" x14ac:dyDescent="0.3">
      <c r="A16" s="1" t="s">
        <v>198</v>
      </c>
      <c r="B16" s="1">
        <v>105.12</v>
      </c>
    </row>
    <row r="17" spans="1:2" ht="15.75" thickBot="1" x14ac:dyDescent="0.3">
      <c r="A17" s="2" t="s">
        <v>136</v>
      </c>
      <c r="B17" s="2">
        <v>189.78</v>
      </c>
    </row>
    <row r="18" spans="1:2" ht="15.75" thickBot="1" x14ac:dyDescent="0.3">
      <c r="A18" s="1" t="s">
        <v>91</v>
      </c>
      <c r="B18" s="1">
        <v>109.78</v>
      </c>
    </row>
    <row r="19" spans="1:2" ht="15.75" thickBot="1" x14ac:dyDescent="0.3">
      <c r="A19" s="2" t="s">
        <v>16</v>
      </c>
      <c r="B19" s="2">
        <v>146.36000000000001</v>
      </c>
    </row>
    <row r="20" spans="1:2" ht="15.75" thickBot="1" x14ac:dyDescent="0.3">
      <c r="A20" s="1" t="s">
        <v>17</v>
      </c>
      <c r="B20" s="1">
        <v>125.3</v>
      </c>
    </row>
    <row r="21" spans="1:2" ht="15.75" thickBot="1" x14ac:dyDescent="0.3">
      <c r="A21" s="2" t="s">
        <v>19</v>
      </c>
      <c r="B21" s="2">
        <v>114.18</v>
      </c>
    </row>
    <row r="22" spans="1:2" ht="15.75" thickBot="1" x14ac:dyDescent="0.3">
      <c r="A22" s="1" t="s">
        <v>20</v>
      </c>
      <c r="B22" s="1">
        <v>149.54</v>
      </c>
    </row>
    <row r="23" spans="1:2" ht="15.75" thickBot="1" x14ac:dyDescent="0.3">
      <c r="A23" s="2" t="s">
        <v>97</v>
      </c>
      <c r="B23" s="2">
        <v>203.78</v>
      </c>
    </row>
    <row r="24" spans="1:2" ht="15.75" thickBot="1" x14ac:dyDescent="0.3">
      <c r="A24" s="1" t="s">
        <v>22</v>
      </c>
      <c r="B24" s="1">
        <v>102.48</v>
      </c>
    </row>
    <row r="25" spans="1:2" ht="15.75" thickBot="1" x14ac:dyDescent="0.3">
      <c r="A25" s="2" t="s">
        <v>23</v>
      </c>
      <c r="B25" s="2">
        <v>127.36</v>
      </c>
    </row>
    <row r="26" spans="1:2" ht="15.75" thickBot="1" x14ac:dyDescent="0.3">
      <c r="A26" s="1" t="s">
        <v>24</v>
      </c>
      <c r="B26" s="1">
        <v>165.3</v>
      </c>
    </row>
    <row r="27" spans="1:2" ht="15.75" thickBot="1" x14ac:dyDescent="0.3">
      <c r="A27" s="2" t="s">
        <v>99</v>
      </c>
      <c r="B27" s="2">
        <v>182.54</v>
      </c>
    </row>
    <row r="28" spans="1:2" ht="15.75" thickBot="1" x14ac:dyDescent="0.3">
      <c r="A28" s="1" t="s">
        <v>25</v>
      </c>
      <c r="B28" s="1">
        <v>245.72</v>
      </c>
    </row>
    <row r="29" spans="1:2" ht="15.75" thickBot="1" x14ac:dyDescent="0.3">
      <c r="A29" s="2" t="s">
        <v>26</v>
      </c>
      <c r="B29" s="2">
        <v>331.72</v>
      </c>
    </row>
    <row r="30" spans="1:2" ht="15.75" thickBot="1" x14ac:dyDescent="0.3">
      <c r="A30" s="1" t="s">
        <v>100</v>
      </c>
      <c r="B30" s="1">
        <v>405.42</v>
      </c>
    </row>
    <row r="31" spans="1:2" ht="15.75" thickBot="1" x14ac:dyDescent="0.3">
      <c r="A31" s="2" t="s">
        <v>102</v>
      </c>
      <c r="B31" s="2">
        <v>224.84</v>
      </c>
    </row>
    <row r="32" spans="1:2" ht="15.75" thickBot="1" x14ac:dyDescent="0.3">
      <c r="A32" s="1" t="s">
        <v>27</v>
      </c>
      <c r="B32" s="1">
        <v>99.3</v>
      </c>
    </row>
    <row r="33" spans="1:2" ht="15.75" thickBot="1" x14ac:dyDescent="0.3">
      <c r="A33" s="2" t="s">
        <v>103</v>
      </c>
      <c r="B33" s="2">
        <v>174.42</v>
      </c>
    </row>
    <row r="34" spans="1:2" ht="15.75" thickBot="1" x14ac:dyDescent="0.3">
      <c r="A34" s="1" t="s">
        <v>104</v>
      </c>
      <c r="B34" s="1">
        <v>214.06</v>
      </c>
    </row>
    <row r="35" spans="1:2" ht="15.75" thickBot="1" x14ac:dyDescent="0.3">
      <c r="A35" s="2" t="s">
        <v>28</v>
      </c>
      <c r="B35" s="2">
        <v>409.22</v>
      </c>
    </row>
    <row r="36" spans="1:2" ht="15.75" thickBot="1" x14ac:dyDescent="0.3">
      <c r="A36" s="1" t="s">
        <v>29</v>
      </c>
      <c r="B36" s="1">
        <v>384.12</v>
      </c>
    </row>
    <row r="37" spans="1:2" ht="15.75" thickBot="1" x14ac:dyDescent="0.3">
      <c r="A37" s="2" t="s">
        <v>107</v>
      </c>
      <c r="B37" s="2">
        <v>163.9</v>
      </c>
    </row>
    <row r="38" spans="1:2" ht="15.75" thickBot="1" x14ac:dyDescent="0.3">
      <c r="A38" s="1" t="s">
        <v>31</v>
      </c>
      <c r="B38" s="1">
        <v>204.9</v>
      </c>
    </row>
    <row r="39" spans="1:2" ht="15.75" thickBot="1" x14ac:dyDescent="0.3">
      <c r="A39" s="2" t="s">
        <v>200</v>
      </c>
      <c r="B39" s="2">
        <v>141.21</v>
      </c>
    </row>
    <row r="40" spans="1:2" ht="15.75" thickBot="1" x14ac:dyDescent="0.3">
      <c r="A40" s="1" t="s">
        <v>33</v>
      </c>
      <c r="B40" s="1">
        <v>272</v>
      </c>
    </row>
    <row r="41" spans="1:2" ht="15.75" thickBot="1" x14ac:dyDescent="0.3">
      <c r="A41" s="2" t="s">
        <v>34</v>
      </c>
      <c r="B41" s="2">
        <v>535.78</v>
      </c>
    </row>
    <row r="42" spans="1:2" ht="15.75" thickBot="1" x14ac:dyDescent="0.3">
      <c r="A42" s="1" t="s">
        <v>35</v>
      </c>
      <c r="B42" s="1">
        <v>321.42</v>
      </c>
    </row>
    <row r="43" spans="1:2" ht="15.75" thickBot="1" x14ac:dyDescent="0.3">
      <c r="A43" s="2">
        <v>82.106999999999999</v>
      </c>
      <c r="B43" s="2">
        <v>642</v>
      </c>
    </row>
    <row r="44" spans="1:2" ht="15.75" thickBot="1" x14ac:dyDescent="0.3">
      <c r="A44" s="1" t="s">
        <v>137</v>
      </c>
      <c r="B44" s="1">
        <v>823.54</v>
      </c>
    </row>
    <row r="45" spans="1:2" ht="15.75" thickBot="1" x14ac:dyDescent="0.3">
      <c r="A45" s="2" t="s">
        <v>138</v>
      </c>
      <c r="B45" s="2">
        <v>164.66</v>
      </c>
    </row>
    <row r="46" spans="1:2" ht="15.75" thickBot="1" x14ac:dyDescent="0.3">
      <c r="A46" s="1" t="s">
        <v>115</v>
      </c>
      <c r="B46" s="1">
        <v>197.56</v>
      </c>
    </row>
    <row r="47" spans="1:2" ht="15.75" thickBot="1" x14ac:dyDescent="0.3">
      <c r="A47" s="2" t="s">
        <v>117</v>
      </c>
      <c r="B47" s="2">
        <v>301.83999999999997</v>
      </c>
    </row>
    <row r="48" spans="1:2" ht="15.75" thickBot="1" x14ac:dyDescent="0.3">
      <c r="A48" s="1" t="s">
        <v>118</v>
      </c>
      <c r="B48" s="1">
        <v>398.78</v>
      </c>
    </row>
    <row r="49" spans="1:2" ht="15.75" thickBot="1" x14ac:dyDescent="0.3">
      <c r="A49" s="2" t="s">
        <v>119</v>
      </c>
      <c r="B49" s="2">
        <v>625.6</v>
      </c>
    </row>
    <row r="50" spans="1:2" ht="15.75" thickBot="1" x14ac:dyDescent="0.3">
      <c r="A50" s="1" t="s">
        <v>120</v>
      </c>
      <c r="B50" s="1">
        <v>756.36</v>
      </c>
    </row>
    <row r="51" spans="1:2" ht="15.75" thickBot="1" x14ac:dyDescent="0.3">
      <c r="A51" s="2" t="s">
        <v>121</v>
      </c>
      <c r="B51" s="2">
        <v>329.49</v>
      </c>
    </row>
    <row r="52" spans="1:2" ht="15.75" thickBot="1" x14ac:dyDescent="0.3">
      <c r="A52" s="1" t="s">
        <v>123</v>
      </c>
      <c r="B52" s="1">
        <v>1000.12</v>
      </c>
    </row>
    <row r="53" spans="1:2" ht="15.75" thickBot="1" x14ac:dyDescent="0.3">
      <c r="A53" s="2" t="s">
        <v>36</v>
      </c>
      <c r="B53" s="2">
        <v>285.08</v>
      </c>
    </row>
    <row r="54" spans="1:2" ht="15.75" thickBot="1" x14ac:dyDescent="0.3">
      <c r="A54" s="1" t="s">
        <v>39</v>
      </c>
      <c r="B54" s="1">
        <v>673.56</v>
      </c>
    </row>
    <row r="55" spans="1:2" ht="15.75" thickBot="1" x14ac:dyDescent="0.3">
      <c r="A55" s="2" t="s">
        <v>41</v>
      </c>
      <c r="B55" s="2">
        <v>700.96</v>
      </c>
    </row>
    <row r="56" spans="1:2" ht="15.75" thickBot="1" x14ac:dyDescent="0.3">
      <c r="A56" s="1" t="s">
        <v>127</v>
      </c>
      <c r="B56" s="1">
        <v>543.44000000000005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zoomScale="130" zoomScaleNormal="130" workbookViewId="0">
      <selection activeCell="D6" sqref="D6"/>
    </sheetView>
  </sheetViews>
  <sheetFormatPr defaultRowHeight="15" x14ac:dyDescent="0.25"/>
  <cols>
    <col min="1" max="1" width="17.140625" customWidth="1"/>
    <col min="2" max="2" width="19.28515625" customWidth="1"/>
  </cols>
  <sheetData>
    <row r="1" spans="1:2" ht="15.75" thickBot="1" x14ac:dyDescent="0.3">
      <c r="A1" t="s">
        <v>0</v>
      </c>
      <c r="B1" t="s">
        <v>45</v>
      </c>
    </row>
    <row r="2" spans="1:2" ht="15.75" thickBot="1" x14ac:dyDescent="0.3">
      <c r="A2" s="1" t="s">
        <v>133</v>
      </c>
      <c r="B2" s="1">
        <v>130.24</v>
      </c>
    </row>
    <row r="3" spans="1:2" ht="15.75" thickBot="1" x14ac:dyDescent="0.3">
      <c r="A3" s="2" t="s">
        <v>134</v>
      </c>
      <c r="B3" s="2">
        <v>120.6</v>
      </c>
    </row>
    <row r="4" spans="1:2" ht="15.75" thickBot="1" x14ac:dyDescent="0.3">
      <c r="A4" s="1" t="s">
        <v>2</v>
      </c>
      <c r="B4" s="1">
        <v>27.78</v>
      </c>
    </row>
    <row r="5" spans="1:2" ht="15.75" thickBot="1" x14ac:dyDescent="0.3">
      <c r="A5" s="2" t="s">
        <v>3</v>
      </c>
      <c r="B5" s="2">
        <v>50.66</v>
      </c>
    </row>
    <row r="6" spans="1:2" ht="15.75" thickBot="1" x14ac:dyDescent="0.3">
      <c r="A6" s="1" t="s">
        <v>82</v>
      </c>
      <c r="B6" s="1">
        <v>33.42</v>
      </c>
    </row>
    <row r="7" spans="1:2" ht="15.75" thickBot="1" x14ac:dyDescent="0.3">
      <c r="A7" s="2" t="s">
        <v>4</v>
      </c>
      <c r="B7" s="2">
        <v>40.36</v>
      </c>
    </row>
    <row r="8" spans="1:2" ht="15.75" thickBot="1" x14ac:dyDescent="0.3">
      <c r="A8" s="1" t="s">
        <v>139</v>
      </c>
      <c r="B8" s="1">
        <v>46.21</v>
      </c>
    </row>
    <row r="9" spans="1:2" ht="15.75" thickBot="1" x14ac:dyDescent="0.3">
      <c r="A9" s="2" t="s">
        <v>83</v>
      </c>
      <c r="B9" s="2">
        <v>52.66</v>
      </c>
    </row>
    <row r="10" spans="1:2" ht="15.75" thickBot="1" x14ac:dyDescent="0.3">
      <c r="A10" s="1" t="s">
        <v>84</v>
      </c>
      <c r="B10" s="1">
        <v>62.84</v>
      </c>
    </row>
    <row r="11" spans="1:2" ht="15.75" thickBot="1" x14ac:dyDescent="0.3">
      <c r="A11" s="2" t="s">
        <v>6</v>
      </c>
      <c r="B11" s="2">
        <v>85.66</v>
      </c>
    </row>
    <row r="12" spans="1:2" ht="15.75" thickBot="1" x14ac:dyDescent="0.3">
      <c r="A12" s="1" t="s">
        <v>140</v>
      </c>
      <c r="B12" s="1">
        <v>114.06</v>
      </c>
    </row>
    <row r="13" spans="1:2" ht="15.75" thickBot="1" x14ac:dyDescent="0.3">
      <c r="A13" s="2" t="s">
        <v>8</v>
      </c>
      <c r="B13" s="2">
        <v>66.48</v>
      </c>
    </row>
    <row r="14" spans="1:2" ht="15.75" thickBot="1" x14ac:dyDescent="0.3">
      <c r="A14" s="1" t="s">
        <v>9</v>
      </c>
      <c r="B14" s="1">
        <v>130.47999999999999</v>
      </c>
    </row>
    <row r="15" spans="1:2" ht="15.75" thickBot="1" x14ac:dyDescent="0.3">
      <c r="A15" s="2" t="s">
        <v>141</v>
      </c>
      <c r="B15" s="2">
        <v>37.299999999999997</v>
      </c>
    </row>
    <row r="16" spans="1:2" ht="15.75" thickBot="1" x14ac:dyDescent="0.3">
      <c r="A16" s="1" t="s">
        <v>87</v>
      </c>
      <c r="B16" s="1">
        <v>80.3</v>
      </c>
    </row>
    <row r="17" spans="1:2" ht="15.75" thickBot="1" x14ac:dyDescent="0.3">
      <c r="A17" s="2" t="s">
        <v>142</v>
      </c>
      <c r="B17" s="2">
        <v>28.24</v>
      </c>
    </row>
    <row r="18" spans="1:2" ht="15.75" thickBot="1" x14ac:dyDescent="0.3">
      <c r="A18" s="1" t="s">
        <v>10</v>
      </c>
      <c r="B18" s="1">
        <v>53.24</v>
      </c>
    </row>
    <row r="19" spans="1:2" ht="15.75" thickBot="1" x14ac:dyDescent="0.3">
      <c r="A19" s="2" t="s">
        <v>11</v>
      </c>
      <c r="B19" s="2">
        <v>61.24</v>
      </c>
    </row>
    <row r="20" spans="1:2" ht="15.75" thickBot="1" x14ac:dyDescent="0.3">
      <c r="A20" s="1" t="s">
        <v>14</v>
      </c>
      <c r="B20" s="1">
        <v>160.36000000000001</v>
      </c>
    </row>
    <row r="21" spans="1:2" ht="15.75" thickBot="1" x14ac:dyDescent="0.3">
      <c r="A21" s="2" t="s">
        <v>143</v>
      </c>
      <c r="B21" s="2">
        <v>344.78</v>
      </c>
    </row>
    <row r="22" spans="1:2" ht="15.75" thickBot="1" x14ac:dyDescent="0.3">
      <c r="A22" s="1" t="s">
        <v>88</v>
      </c>
      <c r="B22" s="1">
        <v>40.729999999999997</v>
      </c>
    </row>
    <row r="23" spans="1:2" ht="15.75" thickBot="1" x14ac:dyDescent="0.3">
      <c r="A23" s="2" t="s">
        <v>144</v>
      </c>
      <c r="B23" s="2">
        <v>105.12</v>
      </c>
    </row>
    <row r="24" spans="1:2" ht="15.75" thickBot="1" x14ac:dyDescent="0.3">
      <c r="A24" s="1" t="s">
        <v>145</v>
      </c>
      <c r="B24" s="1">
        <v>122.84</v>
      </c>
    </row>
    <row r="25" spans="1:2" ht="15.75" thickBot="1" x14ac:dyDescent="0.3">
      <c r="A25" s="2" t="s">
        <v>136</v>
      </c>
      <c r="B25" s="2">
        <v>132.30000000000001</v>
      </c>
    </row>
    <row r="26" spans="1:2" ht="15.75" thickBot="1" x14ac:dyDescent="0.3">
      <c r="A26" s="1" t="s">
        <v>15</v>
      </c>
      <c r="B26" s="1">
        <v>55.48</v>
      </c>
    </row>
    <row r="27" spans="1:2" ht="15.75" thickBot="1" x14ac:dyDescent="0.3">
      <c r="A27" s="2" t="s">
        <v>91</v>
      </c>
      <c r="B27" s="2">
        <v>76.540000000000006</v>
      </c>
    </row>
    <row r="28" spans="1:2" ht="15.75" thickBot="1" x14ac:dyDescent="0.3">
      <c r="A28" s="1" t="s">
        <v>16</v>
      </c>
      <c r="B28" s="1">
        <v>102</v>
      </c>
    </row>
    <row r="29" spans="1:2" ht="15.75" thickBot="1" x14ac:dyDescent="0.3">
      <c r="A29" s="2" t="s">
        <v>92</v>
      </c>
      <c r="B29" s="2">
        <v>191.12</v>
      </c>
    </row>
    <row r="30" spans="1:2" ht="15.75" thickBot="1" x14ac:dyDescent="0.3">
      <c r="A30" s="1" t="s">
        <v>93</v>
      </c>
      <c r="B30" s="1">
        <v>250.54</v>
      </c>
    </row>
    <row r="31" spans="1:2" ht="15.75" thickBot="1" x14ac:dyDescent="0.3">
      <c r="A31" s="2" t="s">
        <v>146</v>
      </c>
      <c r="B31" s="2">
        <v>363.3</v>
      </c>
    </row>
    <row r="32" spans="1:2" ht="15.75" thickBot="1" x14ac:dyDescent="0.3">
      <c r="A32" s="1" t="s">
        <v>94</v>
      </c>
      <c r="B32" s="1">
        <v>132.66</v>
      </c>
    </row>
    <row r="33" spans="1:2" ht="15.75" thickBot="1" x14ac:dyDescent="0.3">
      <c r="A33" s="2" t="s">
        <v>19</v>
      </c>
      <c r="B33" s="2">
        <v>79.599999999999994</v>
      </c>
    </row>
    <row r="34" spans="1:2" ht="15.75" thickBot="1" x14ac:dyDescent="0.3">
      <c r="A34" s="1" t="s">
        <v>20</v>
      </c>
      <c r="B34" s="1">
        <v>104.24</v>
      </c>
    </row>
    <row r="35" spans="1:2" ht="15.75" thickBot="1" x14ac:dyDescent="0.3">
      <c r="A35" s="2" t="s">
        <v>147</v>
      </c>
      <c r="B35" s="2">
        <v>208.48</v>
      </c>
    </row>
    <row r="36" spans="1:2" ht="15.75" thickBot="1" x14ac:dyDescent="0.3">
      <c r="A36" s="1" t="s">
        <v>97</v>
      </c>
      <c r="B36" s="1">
        <v>142</v>
      </c>
    </row>
    <row r="37" spans="1:2" ht="15.75" thickBot="1" x14ac:dyDescent="0.3">
      <c r="A37" s="2" t="s">
        <v>21</v>
      </c>
      <c r="B37" s="2">
        <v>180.18</v>
      </c>
    </row>
    <row r="38" spans="1:2" ht="15.75" thickBot="1" x14ac:dyDescent="0.3">
      <c r="A38" s="1" t="s">
        <v>148</v>
      </c>
      <c r="B38" s="1">
        <v>234.24</v>
      </c>
    </row>
    <row r="39" spans="1:2" ht="15.75" thickBot="1" x14ac:dyDescent="0.3">
      <c r="A39" s="2" t="s">
        <v>22</v>
      </c>
      <c r="B39" s="2">
        <v>71.25</v>
      </c>
    </row>
    <row r="40" spans="1:2" ht="15.75" thickBot="1" x14ac:dyDescent="0.3">
      <c r="A40" s="1" t="s">
        <v>23</v>
      </c>
      <c r="B40" s="1">
        <v>86.42</v>
      </c>
    </row>
    <row r="41" spans="1:2" ht="15.75" thickBot="1" x14ac:dyDescent="0.3">
      <c r="A41" s="2" t="s">
        <v>24</v>
      </c>
      <c r="B41" s="2">
        <v>115.24</v>
      </c>
    </row>
    <row r="42" spans="1:2" ht="15.75" thickBot="1" x14ac:dyDescent="0.3">
      <c r="A42" s="1" t="s">
        <v>99</v>
      </c>
      <c r="B42" s="1">
        <v>127.24</v>
      </c>
    </row>
    <row r="43" spans="1:2" ht="15.75" thickBot="1" x14ac:dyDescent="0.3">
      <c r="A43" s="2" t="s">
        <v>25</v>
      </c>
      <c r="B43" s="2">
        <v>171.3</v>
      </c>
    </row>
    <row r="44" spans="1:2" ht="15.75" thickBot="1" x14ac:dyDescent="0.3">
      <c r="A44" s="1" t="s">
        <v>26</v>
      </c>
      <c r="B44" s="1">
        <v>224.9</v>
      </c>
    </row>
    <row r="45" spans="1:2" ht="15.75" thickBot="1" x14ac:dyDescent="0.3">
      <c r="A45" s="2" t="s">
        <v>100</v>
      </c>
      <c r="B45" s="2">
        <v>282.60000000000002</v>
      </c>
    </row>
    <row r="46" spans="1:2" ht="15.75" thickBot="1" x14ac:dyDescent="0.3">
      <c r="A46" s="1" t="s">
        <v>101</v>
      </c>
      <c r="B46" s="1">
        <v>287.24</v>
      </c>
    </row>
    <row r="47" spans="1:2" ht="15.75" thickBot="1" x14ac:dyDescent="0.3">
      <c r="A47" s="2" t="s">
        <v>149</v>
      </c>
      <c r="B47" s="2">
        <v>455.45</v>
      </c>
    </row>
    <row r="48" spans="1:2" ht="15.75" thickBot="1" x14ac:dyDescent="0.3">
      <c r="A48" s="1" t="s">
        <v>102</v>
      </c>
      <c r="B48" s="1">
        <v>156.72</v>
      </c>
    </row>
    <row r="49" spans="1:2" ht="15.75" thickBot="1" x14ac:dyDescent="0.3">
      <c r="A49" s="2" t="s">
        <v>150</v>
      </c>
      <c r="B49" s="2">
        <v>382.18</v>
      </c>
    </row>
    <row r="50" spans="1:2" ht="15.75" thickBot="1" x14ac:dyDescent="0.3">
      <c r="A50" s="1" t="s">
        <v>27</v>
      </c>
      <c r="B50" s="1">
        <v>69.239999999999995</v>
      </c>
    </row>
    <row r="51" spans="1:2" ht="15.75" thickBot="1" x14ac:dyDescent="0.3">
      <c r="A51" s="2" t="s">
        <v>103</v>
      </c>
      <c r="B51" s="2">
        <v>121.6</v>
      </c>
    </row>
    <row r="52" spans="1:2" ht="15.75" thickBot="1" x14ac:dyDescent="0.3">
      <c r="A52" s="1" t="s">
        <v>104</v>
      </c>
      <c r="B52" s="1">
        <v>149.18</v>
      </c>
    </row>
    <row r="53" spans="1:2" ht="15.75" thickBot="1" x14ac:dyDescent="0.3">
      <c r="A53" s="2" t="s">
        <v>28</v>
      </c>
      <c r="B53" s="2">
        <v>285.3</v>
      </c>
    </row>
    <row r="54" spans="1:2" ht="15.75" thickBot="1" x14ac:dyDescent="0.3">
      <c r="A54" s="1" t="s">
        <v>151</v>
      </c>
      <c r="B54" s="1">
        <v>630.72</v>
      </c>
    </row>
    <row r="55" spans="1:2" ht="15.75" thickBot="1" x14ac:dyDescent="0.3">
      <c r="A55" s="2" t="s">
        <v>152</v>
      </c>
      <c r="B55" s="2">
        <v>362.72</v>
      </c>
    </row>
    <row r="56" spans="1:2" ht="15.75" thickBot="1" x14ac:dyDescent="0.3">
      <c r="A56" s="1" t="s">
        <v>29</v>
      </c>
      <c r="B56" s="1">
        <v>267.72000000000003</v>
      </c>
    </row>
    <row r="57" spans="1:2" ht="15.75" thickBot="1" x14ac:dyDescent="0.3">
      <c r="A57" s="2" t="s">
        <v>105</v>
      </c>
      <c r="B57" s="2">
        <v>73.33</v>
      </c>
    </row>
    <row r="58" spans="1:2" ht="15.75" thickBot="1" x14ac:dyDescent="0.3">
      <c r="A58" s="1" t="s">
        <v>106</v>
      </c>
      <c r="B58" s="1">
        <v>99.91</v>
      </c>
    </row>
    <row r="59" spans="1:2" ht="15.75" thickBot="1" x14ac:dyDescent="0.3">
      <c r="A59" s="2" t="s">
        <v>107</v>
      </c>
      <c r="B59" s="2">
        <v>114.24</v>
      </c>
    </row>
    <row r="60" spans="1:2" ht="15.75" thickBot="1" x14ac:dyDescent="0.3">
      <c r="A60" s="1" t="s">
        <v>31</v>
      </c>
      <c r="B60" s="1">
        <v>142.84</v>
      </c>
    </row>
    <row r="61" spans="1:2" ht="15.75" thickBot="1" x14ac:dyDescent="0.3">
      <c r="A61" s="2" t="s">
        <v>32</v>
      </c>
      <c r="B61" s="2">
        <v>241.18</v>
      </c>
    </row>
    <row r="62" spans="1:2" ht="15.75" thickBot="1" x14ac:dyDescent="0.3">
      <c r="A62" s="1" t="s">
        <v>153</v>
      </c>
      <c r="B62" s="1">
        <v>600.9</v>
      </c>
    </row>
    <row r="63" spans="1:2" ht="15.75" thickBot="1" x14ac:dyDescent="0.3">
      <c r="A63" s="2" t="s">
        <v>33</v>
      </c>
      <c r="B63" s="2">
        <v>189.6</v>
      </c>
    </row>
    <row r="64" spans="1:2" ht="15.75" thickBot="1" x14ac:dyDescent="0.3">
      <c r="A64" s="1" t="s">
        <v>155</v>
      </c>
      <c r="B64" s="1">
        <v>374.9</v>
      </c>
    </row>
    <row r="65" spans="1:2" ht="15.75" thickBot="1" x14ac:dyDescent="0.3">
      <c r="A65" s="2" t="s">
        <v>154</v>
      </c>
      <c r="B65" s="2">
        <v>374.9</v>
      </c>
    </row>
    <row r="66" spans="1:2" ht="15.75" thickBot="1" x14ac:dyDescent="0.3">
      <c r="A66" s="1" t="s">
        <v>156</v>
      </c>
      <c r="B66" s="1">
        <v>279.12</v>
      </c>
    </row>
    <row r="67" spans="1:2" ht="15.75" thickBot="1" x14ac:dyDescent="0.3">
      <c r="A67" s="2" t="s">
        <v>157</v>
      </c>
      <c r="B67" s="2">
        <v>394.34</v>
      </c>
    </row>
    <row r="68" spans="1:2" ht="15.75" thickBot="1" x14ac:dyDescent="0.3">
      <c r="A68" s="1" t="s">
        <v>110</v>
      </c>
      <c r="B68" s="1">
        <v>163.6</v>
      </c>
    </row>
    <row r="69" spans="1:2" ht="15.75" thickBot="1" x14ac:dyDescent="0.3">
      <c r="A69" s="2" t="s">
        <v>158</v>
      </c>
      <c r="B69" s="2">
        <v>508.78</v>
      </c>
    </row>
    <row r="70" spans="1:2" ht="15.75" thickBot="1" x14ac:dyDescent="0.3">
      <c r="A70" s="1" t="s">
        <v>159</v>
      </c>
      <c r="B70" s="1">
        <v>127.84</v>
      </c>
    </row>
    <row r="71" spans="1:2" ht="15.75" thickBot="1" x14ac:dyDescent="0.3">
      <c r="A71" s="2" t="s">
        <v>111</v>
      </c>
      <c r="B71" s="2">
        <v>148.36000000000001</v>
      </c>
    </row>
    <row r="72" spans="1:2" ht="15.75" thickBot="1" x14ac:dyDescent="0.3">
      <c r="A72" s="1" t="s">
        <v>161</v>
      </c>
      <c r="B72" s="1">
        <v>200.42</v>
      </c>
    </row>
    <row r="73" spans="1:2" ht="15.75" thickBot="1" x14ac:dyDescent="0.3">
      <c r="A73" s="2" t="s">
        <v>160</v>
      </c>
      <c r="B73" s="2">
        <v>220.48</v>
      </c>
    </row>
    <row r="74" spans="1:2" ht="15.75" thickBot="1" x14ac:dyDescent="0.3">
      <c r="A74" s="1" t="s">
        <v>35</v>
      </c>
      <c r="B74" s="1">
        <v>243.06</v>
      </c>
    </row>
    <row r="75" spans="1:2" ht="15.75" thickBot="1" x14ac:dyDescent="0.3">
      <c r="A75" s="2" t="s">
        <v>112</v>
      </c>
      <c r="B75" s="2">
        <v>260.42</v>
      </c>
    </row>
    <row r="76" spans="1:2" ht="15.75" thickBot="1" x14ac:dyDescent="0.3">
      <c r="A76" s="1" t="s">
        <v>113</v>
      </c>
      <c r="B76" s="1">
        <v>306.36</v>
      </c>
    </row>
    <row r="77" spans="1:2" ht="15.75" thickBot="1" x14ac:dyDescent="0.3">
      <c r="A77" s="2" t="s">
        <v>162</v>
      </c>
      <c r="B77" s="2">
        <v>571.24</v>
      </c>
    </row>
    <row r="78" spans="1:2" ht="15.75" thickBot="1" x14ac:dyDescent="0.3">
      <c r="A78" s="1" t="s">
        <v>163</v>
      </c>
      <c r="B78" s="1">
        <v>542.66</v>
      </c>
    </row>
    <row r="79" spans="1:2" ht="15.75" thickBot="1" x14ac:dyDescent="0.3">
      <c r="A79" s="2" t="s">
        <v>164</v>
      </c>
      <c r="B79" s="2">
        <v>571.24</v>
      </c>
    </row>
    <row r="80" spans="1:2" ht="15.75" thickBot="1" x14ac:dyDescent="0.3">
      <c r="A80" s="1" t="s">
        <v>166</v>
      </c>
      <c r="B80" s="1">
        <v>407.9</v>
      </c>
    </row>
    <row r="81" spans="1:2" ht="15.75" thickBot="1" x14ac:dyDescent="0.3">
      <c r="A81" s="2" t="s">
        <v>165</v>
      </c>
      <c r="B81" s="2">
        <v>447.48</v>
      </c>
    </row>
    <row r="82" spans="1:2" ht="15.75" thickBot="1" x14ac:dyDescent="0.3">
      <c r="A82" s="1" t="s">
        <v>167</v>
      </c>
      <c r="B82" s="1">
        <v>344.9</v>
      </c>
    </row>
    <row r="83" spans="1:2" ht="15.75" thickBot="1" x14ac:dyDescent="0.3">
      <c r="A83" s="2" t="s">
        <v>168</v>
      </c>
      <c r="B83" s="2">
        <v>823.81</v>
      </c>
    </row>
    <row r="84" spans="1:2" ht="15.75" thickBot="1" x14ac:dyDescent="0.3">
      <c r="A84" s="1" t="s">
        <v>169</v>
      </c>
      <c r="B84" s="1">
        <v>509.48</v>
      </c>
    </row>
    <row r="85" spans="1:2" ht="15.75" thickBot="1" x14ac:dyDescent="0.3">
      <c r="A85" s="2" t="s">
        <v>137</v>
      </c>
      <c r="B85" s="2">
        <v>574</v>
      </c>
    </row>
    <row r="86" spans="1:2" ht="15.75" thickBot="1" x14ac:dyDescent="0.3">
      <c r="A86" s="1" t="s">
        <v>115</v>
      </c>
      <c r="B86" s="1">
        <v>137.72</v>
      </c>
    </row>
    <row r="87" spans="1:2" ht="15.75" thickBot="1" x14ac:dyDescent="0.3">
      <c r="A87" s="2" t="s">
        <v>170</v>
      </c>
      <c r="B87" s="2">
        <v>217.42</v>
      </c>
    </row>
    <row r="88" spans="1:2" ht="15.75" thickBot="1" x14ac:dyDescent="0.3">
      <c r="A88" s="1" t="s">
        <v>171</v>
      </c>
      <c r="B88" s="1">
        <v>278.3</v>
      </c>
    </row>
    <row r="89" spans="1:2" ht="15.75" thickBot="1" x14ac:dyDescent="0.3">
      <c r="A89" s="2" t="s">
        <v>172</v>
      </c>
      <c r="B89" s="2">
        <v>1603.12</v>
      </c>
    </row>
    <row r="90" spans="1:2" ht="15.75" thickBot="1" x14ac:dyDescent="0.3">
      <c r="A90" s="1" t="s">
        <v>117</v>
      </c>
      <c r="B90" s="1">
        <v>210.42</v>
      </c>
    </row>
    <row r="91" spans="1:2" ht="15.75" thickBot="1" x14ac:dyDescent="0.3">
      <c r="A91" s="2" t="s">
        <v>118</v>
      </c>
      <c r="B91" s="2">
        <v>277.95999999999998</v>
      </c>
    </row>
    <row r="92" spans="1:2" ht="15.75" thickBot="1" x14ac:dyDescent="0.3">
      <c r="A92" s="1" t="s">
        <v>119</v>
      </c>
      <c r="B92" s="1">
        <v>446.06</v>
      </c>
    </row>
    <row r="93" spans="1:2" ht="15.75" thickBot="1" x14ac:dyDescent="0.3">
      <c r="A93" s="2" t="s">
        <v>120</v>
      </c>
      <c r="B93" s="2">
        <v>463.3</v>
      </c>
    </row>
    <row r="94" spans="1:2" ht="15.75" thickBot="1" x14ac:dyDescent="0.3">
      <c r="A94" s="1" t="s">
        <v>121</v>
      </c>
      <c r="B94" s="1">
        <v>229.66</v>
      </c>
    </row>
    <row r="95" spans="1:2" ht="15.75" thickBot="1" x14ac:dyDescent="0.3">
      <c r="A95" s="2" t="s">
        <v>122</v>
      </c>
      <c r="B95" s="2">
        <v>378.84</v>
      </c>
    </row>
    <row r="96" spans="1:2" ht="15.75" thickBot="1" x14ac:dyDescent="0.3">
      <c r="A96" s="1" t="s">
        <v>123</v>
      </c>
      <c r="B96" s="1">
        <v>697.12</v>
      </c>
    </row>
    <row r="97" spans="1:2" ht="15.75" thickBot="1" x14ac:dyDescent="0.3">
      <c r="A97" s="2" t="s">
        <v>36</v>
      </c>
      <c r="B97" s="2">
        <v>198.66</v>
      </c>
    </row>
    <row r="98" spans="1:2" ht="15.75" thickBot="1" x14ac:dyDescent="0.3">
      <c r="A98" s="1" t="s">
        <v>125</v>
      </c>
      <c r="B98" s="1">
        <v>241.6</v>
      </c>
    </row>
    <row r="99" spans="1:2" ht="15.75" thickBot="1" x14ac:dyDescent="0.3">
      <c r="A99" s="2" t="s">
        <v>37</v>
      </c>
      <c r="B99" s="2">
        <v>297.95999999999998</v>
      </c>
    </row>
    <row r="100" spans="1:2" ht="15.75" thickBot="1" x14ac:dyDescent="0.3">
      <c r="A100" s="1" t="s">
        <v>126</v>
      </c>
      <c r="B100" s="1">
        <v>316.95999999999998</v>
      </c>
    </row>
    <row r="101" spans="1:2" ht="15.75" thickBot="1" x14ac:dyDescent="0.3">
      <c r="A101" s="2" t="s">
        <v>38</v>
      </c>
      <c r="B101" s="2">
        <v>338.24</v>
      </c>
    </row>
    <row r="102" spans="1:2" ht="15.75" thickBot="1" x14ac:dyDescent="0.3">
      <c r="A102" s="1" t="s">
        <v>39</v>
      </c>
      <c r="B102" s="1">
        <v>469.48</v>
      </c>
    </row>
    <row r="103" spans="1:2" ht="15.75" thickBot="1" x14ac:dyDescent="0.3">
      <c r="A103" s="2" t="s">
        <v>173</v>
      </c>
      <c r="B103" s="2">
        <v>579.84</v>
      </c>
    </row>
    <row r="104" spans="1:2" ht="15.75" thickBot="1" x14ac:dyDescent="0.3">
      <c r="A104" s="1" t="s">
        <v>41</v>
      </c>
      <c r="B104" s="1">
        <v>486.24</v>
      </c>
    </row>
    <row r="105" spans="1:2" ht="15.75" thickBot="1" x14ac:dyDescent="0.3">
      <c r="A105" s="2" t="s">
        <v>127</v>
      </c>
      <c r="B105" s="2">
        <v>378.72</v>
      </c>
    </row>
    <row r="106" spans="1:2" ht="15.75" thickBot="1" x14ac:dyDescent="0.3">
      <c r="A106" s="1" t="s">
        <v>128</v>
      </c>
      <c r="B106" s="1">
        <v>844.18</v>
      </c>
    </row>
    <row r="107" spans="1:2" ht="15.75" thickBot="1" x14ac:dyDescent="0.3">
      <c r="A107" s="2" t="s">
        <v>174</v>
      </c>
      <c r="B107" s="2">
        <v>240.12</v>
      </c>
    </row>
    <row r="108" spans="1:2" ht="15.75" thickBot="1" x14ac:dyDescent="0.3">
      <c r="A108" s="1" t="s">
        <v>175</v>
      </c>
      <c r="B108" s="1">
        <v>329.78</v>
      </c>
    </row>
    <row r="109" spans="1:2" ht="15.75" thickBot="1" x14ac:dyDescent="0.3">
      <c r="A109" s="2" t="s">
        <v>176</v>
      </c>
      <c r="B109" s="2">
        <v>520.41999999999996</v>
      </c>
    </row>
    <row r="110" spans="1:2" ht="15.75" thickBot="1" x14ac:dyDescent="0.3">
      <c r="A110" s="1" t="s">
        <v>177</v>
      </c>
      <c r="B110" s="1">
        <v>568.41999999999996</v>
      </c>
    </row>
    <row r="111" spans="1:2" ht="15.75" thickBot="1" x14ac:dyDescent="0.3">
      <c r="A111" s="2" t="s">
        <v>131</v>
      </c>
      <c r="B111" s="2">
        <v>660.78</v>
      </c>
    </row>
    <row r="112" spans="1:2" ht="15.75" thickBot="1" x14ac:dyDescent="0.3">
      <c r="A112" s="1" t="s">
        <v>178</v>
      </c>
      <c r="B112" s="1">
        <v>366</v>
      </c>
    </row>
    <row r="113" spans="1:2" ht="15.75" thickBot="1" x14ac:dyDescent="0.3">
      <c r="A113" s="2" t="s">
        <v>179</v>
      </c>
      <c r="B113" s="2">
        <v>521.87</v>
      </c>
    </row>
    <row r="114" spans="1:2" ht="15.75" thickBot="1" x14ac:dyDescent="0.3">
      <c r="A114" s="1" t="s">
        <v>180</v>
      </c>
      <c r="B114" s="1">
        <v>1360.56</v>
      </c>
    </row>
    <row r="115" spans="1:2" ht="15.75" thickBot="1" x14ac:dyDescent="0.3">
      <c r="A115" s="2" t="s">
        <v>42</v>
      </c>
      <c r="B115" s="2">
        <v>1501.66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zoomScale="130" zoomScaleNormal="130" workbookViewId="0">
      <selection activeCell="D11" sqref="D11"/>
    </sheetView>
  </sheetViews>
  <sheetFormatPr defaultRowHeight="15" x14ac:dyDescent="0.25"/>
  <cols>
    <col min="1" max="1" width="18.28515625" customWidth="1"/>
    <col min="2" max="2" width="19.28515625" customWidth="1"/>
  </cols>
  <sheetData>
    <row r="1" spans="1:2" ht="15.75" thickBot="1" x14ac:dyDescent="0.3">
      <c r="A1" t="s">
        <v>0</v>
      </c>
      <c r="B1" t="s">
        <v>46</v>
      </c>
    </row>
    <row r="2" spans="1:2" ht="15.75" thickBot="1" x14ac:dyDescent="0.3">
      <c r="A2" s="1" t="s">
        <v>181</v>
      </c>
      <c r="B2" s="1">
        <v>69.3</v>
      </c>
    </row>
    <row r="3" spans="1:2" ht="15.75" thickBot="1" x14ac:dyDescent="0.3">
      <c r="A3" s="2" t="s">
        <v>2</v>
      </c>
      <c r="B3" s="2">
        <v>40.72</v>
      </c>
    </row>
    <row r="4" spans="1:2" ht="15.75" thickBot="1" x14ac:dyDescent="0.3">
      <c r="A4" s="1" t="s">
        <v>82</v>
      </c>
      <c r="B4" s="1">
        <v>65.959999999999994</v>
      </c>
    </row>
    <row r="5" spans="1:2" ht="15.75" thickBot="1" x14ac:dyDescent="0.3">
      <c r="A5" s="2" t="s">
        <v>4</v>
      </c>
      <c r="B5" s="2">
        <v>76.36</v>
      </c>
    </row>
    <row r="6" spans="1:2" ht="15.75" thickBot="1" x14ac:dyDescent="0.3">
      <c r="A6" s="1" t="s">
        <v>182</v>
      </c>
      <c r="B6" s="1">
        <v>96.06</v>
      </c>
    </row>
    <row r="7" spans="1:2" ht="15.75" thickBot="1" x14ac:dyDescent="0.3">
      <c r="A7" s="2" t="s">
        <v>135</v>
      </c>
      <c r="B7" s="2">
        <v>121.06</v>
      </c>
    </row>
    <row r="8" spans="1:2" ht="15.75" thickBot="1" x14ac:dyDescent="0.3">
      <c r="A8" s="1" t="s">
        <v>183</v>
      </c>
      <c r="B8" s="1">
        <v>165.72</v>
      </c>
    </row>
    <row r="9" spans="1:2" ht="15.75" thickBot="1" x14ac:dyDescent="0.3">
      <c r="A9" s="2" t="s">
        <v>184</v>
      </c>
      <c r="B9" s="2">
        <v>412.36</v>
      </c>
    </row>
    <row r="10" spans="1:2" ht="15.75" thickBot="1" x14ac:dyDescent="0.3">
      <c r="A10" s="1" t="s">
        <v>201</v>
      </c>
      <c r="B10" s="1">
        <v>141.44</v>
      </c>
    </row>
    <row r="11" spans="1:2" ht="15.75" thickBot="1" x14ac:dyDescent="0.3">
      <c r="A11" s="2" t="s">
        <v>9</v>
      </c>
      <c r="B11" s="2">
        <v>192.72</v>
      </c>
    </row>
    <row r="12" spans="1:2" ht="15.75" thickBot="1" x14ac:dyDescent="0.3">
      <c r="A12" s="1" t="s">
        <v>185</v>
      </c>
      <c r="B12" s="1">
        <v>74.78</v>
      </c>
    </row>
    <row r="13" spans="1:2" ht="15.75" thickBot="1" x14ac:dyDescent="0.3">
      <c r="A13" s="2" t="s">
        <v>87</v>
      </c>
      <c r="B13" s="2">
        <v>122.06</v>
      </c>
    </row>
    <row r="14" spans="1:2" ht="15.75" thickBot="1" x14ac:dyDescent="0.3">
      <c r="A14" s="1" t="s">
        <v>186</v>
      </c>
      <c r="B14" s="1">
        <v>67.31</v>
      </c>
    </row>
    <row r="15" spans="1:2" ht="15.75" thickBot="1" x14ac:dyDescent="0.3">
      <c r="A15" s="2" t="s">
        <v>10</v>
      </c>
      <c r="B15" s="2">
        <v>79.599999999999994</v>
      </c>
    </row>
    <row r="16" spans="1:2" ht="15.75" thickBot="1" x14ac:dyDescent="0.3">
      <c r="A16" s="1" t="s">
        <v>11</v>
      </c>
      <c r="B16" s="1">
        <v>96.36</v>
      </c>
    </row>
    <row r="17" spans="1:2" ht="15.75" thickBot="1" x14ac:dyDescent="0.3">
      <c r="A17" s="2" t="s">
        <v>187</v>
      </c>
      <c r="B17" s="2">
        <v>232.48</v>
      </c>
    </row>
    <row r="18" spans="1:2" ht="15.75" thickBot="1" x14ac:dyDescent="0.3">
      <c r="A18" s="1" t="s">
        <v>188</v>
      </c>
      <c r="B18" s="1">
        <v>137.12</v>
      </c>
    </row>
    <row r="19" spans="1:2" ht="15.75" thickBot="1" x14ac:dyDescent="0.3">
      <c r="A19" s="2" t="s">
        <v>189</v>
      </c>
      <c r="B19" s="2">
        <v>72.72</v>
      </c>
    </row>
    <row r="20" spans="1:2" ht="15.75" thickBot="1" x14ac:dyDescent="0.3">
      <c r="A20" s="1" t="s">
        <v>15</v>
      </c>
      <c r="B20" s="1">
        <v>106.82</v>
      </c>
    </row>
    <row r="21" spans="1:2" ht="15.75" thickBot="1" x14ac:dyDescent="0.3">
      <c r="A21" s="2" t="s">
        <v>190</v>
      </c>
      <c r="B21" s="2">
        <v>114.42</v>
      </c>
    </row>
    <row r="22" spans="1:2" ht="15.75" thickBot="1" x14ac:dyDescent="0.3">
      <c r="A22" s="1" t="s">
        <v>91</v>
      </c>
      <c r="B22" s="1">
        <v>123.24</v>
      </c>
    </row>
    <row r="23" spans="1:2" ht="15.75" thickBot="1" x14ac:dyDescent="0.3">
      <c r="A23" s="2" t="s">
        <v>18</v>
      </c>
      <c r="B23" s="2">
        <v>186.96</v>
      </c>
    </row>
    <row r="24" spans="1:2" ht="15.75" thickBot="1" x14ac:dyDescent="0.3">
      <c r="A24" s="1" t="s">
        <v>19</v>
      </c>
      <c r="B24" s="1">
        <v>122.06</v>
      </c>
    </row>
    <row r="25" spans="1:2" ht="15.75" thickBot="1" x14ac:dyDescent="0.3">
      <c r="A25" s="2" t="s">
        <v>20</v>
      </c>
      <c r="B25" s="2">
        <v>162.72</v>
      </c>
    </row>
    <row r="26" spans="1:2" ht="15.75" thickBot="1" x14ac:dyDescent="0.3">
      <c r="A26" s="1" t="s">
        <v>191</v>
      </c>
      <c r="B26" s="1">
        <v>282.54000000000002</v>
      </c>
    </row>
    <row r="27" spans="1:2" ht="15.75" thickBot="1" x14ac:dyDescent="0.3">
      <c r="A27" s="2" t="s">
        <v>192</v>
      </c>
      <c r="B27" s="2">
        <v>234.54</v>
      </c>
    </row>
    <row r="28" spans="1:2" ht="15.75" thickBot="1" x14ac:dyDescent="0.3">
      <c r="A28" s="1" t="s">
        <v>23</v>
      </c>
      <c r="B28" s="1">
        <v>133.72</v>
      </c>
    </row>
    <row r="29" spans="1:2" ht="15.75" thickBot="1" x14ac:dyDescent="0.3">
      <c r="A29" s="2" t="s">
        <v>24</v>
      </c>
      <c r="B29" s="2">
        <v>178.3</v>
      </c>
    </row>
    <row r="30" spans="1:2" ht="15.75" thickBot="1" x14ac:dyDescent="0.3">
      <c r="A30" s="1" t="s">
        <v>99</v>
      </c>
      <c r="B30" s="1">
        <v>188.22</v>
      </c>
    </row>
    <row r="31" spans="1:2" ht="15.75" thickBot="1" x14ac:dyDescent="0.3">
      <c r="A31" s="2" t="s">
        <v>25</v>
      </c>
      <c r="B31" s="2">
        <v>267.42</v>
      </c>
    </row>
    <row r="32" spans="1:2" ht="15.75" thickBot="1" x14ac:dyDescent="0.3">
      <c r="A32" s="1" t="s">
        <v>193</v>
      </c>
      <c r="B32" s="1">
        <v>347</v>
      </c>
    </row>
    <row r="33" spans="1:2" ht="15.75" thickBot="1" x14ac:dyDescent="0.3">
      <c r="A33" s="2" t="s">
        <v>100</v>
      </c>
      <c r="B33" s="2">
        <v>390.36</v>
      </c>
    </row>
    <row r="34" spans="1:2" ht="15.75" thickBot="1" x14ac:dyDescent="0.3">
      <c r="A34" s="1" t="s">
        <v>27</v>
      </c>
      <c r="B34" s="1">
        <v>217.66</v>
      </c>
    </row>
    <row r="35" spans="1:2" ht="15.75" thickBot="1" x14ac:dyDescent="0.3">
      <c r="A35" s="2" t="s">
        <v>202</v>
      </c>
      <c r="B35" s="2">
        <v>199.06</v>
      </c>
    </row>
    <row r="36" spans="1:2" ht="15.75" thickBot="1" x14ac:dyDescent="0.3">
      <c r="A36" s="1" t="s">
        <v>194</v>
      </c>
      <c r="B36" s="1">
        <v>264.18</v>
      </c>
    </row>
    <row r="37" spans="1:2" ht="15.75" thickBot="1" x14ac:dyDescent="0.3">
      <c r="A37" s="2" t="s">
        <v>33</v>
      </c>
      <c r="B37" s="2">
        <v>280.42</v>
      </c>
    </row>
    <row r="38" spans="1:2" ht="15.75" thickBot="1" x14ac:dyDescent="0.3">
      <c r="A38" s="1" t="s">
        <v>34</v>
      </c>
      <c r="B38" s="1">
        <v>591.17999999999995</v>
      </c>
    </row>
    <row r="39" spans="1:2" ht="15.75" thickBot="1" x14ac:dyDescent="0.3">
      <c r="A39" s="2" t="s">
        <v>195</v>
      </c>
      <c r="B39" s="2">
        <v>784.48</v>
      </c>
    </row>
    <row r="40" spans="1:2" ht="15.75" thickBot="1" x14ac:dyDescent="0.3">
      <c r="A40" s="1" t="s">
        <v>159</v>
      </c>
      <c r="B40" s="1">
        <v>155.6</v>
      </c>
    </row>
    <row r="41" spans="1:2" ht="15.75" thickBot="1" x14ac:dyDescent="0.3">
      <c r="A41" s="2" t="s">
        <v>196</v>
      </c>
      <c r="B41" s="2">
        <v>301.20999999999998</v>
      </c>
    </row>
    <row r="42" spans="1:2" ht="15.75" thickBot="1" x14ac:dyDescent="0.3">
      <c r="A42" s="1" t="s">
        <v>164</v>
      </c>
      <c r="B42" s="1">
        <v>852.9</v>
      </c>
    </row>
    <row r="43" spans="1:2" ht="15.75" thickBot="1" x14ac:dyDescent="0.3">
      <c r="A43" s="2" t="s">
        <v>118</v>
      </c>
      <c r="B43" s="2">
        <v>426.24</v>
      </c>
    </row>
    <row r="44" spans="1:2" ht="15.75" thickBot="1" x14ac:dyDescent="0.3">
      <c r="A44" s="1" t="s">
        <v>197</v>
      </c>
      <c r="B44" s="1">
        <v>549.84</v>
      </c>
    </row>
    <row r="45" spans="1:2" ht="15.75" thickBot="1" x14ac:dyDescent="0.3">
      <c r="A45" s="2" t="s">
        <v>38</v>
      </c>
      <c r="B45" s="2">
        <f>259.36*2</f>
        <v>518.72</v>
      </c>
    </row>
    <row r="46" spans="1:2" ht="15.75" thickBot="1" x14ac:dyDescent="0.3">
      <c r="A46" s="1" t="s">
        <v>173</v>
      </c>
      <c r="B46" s="1">
        <f>444.6*2</f>
        <v>889.2</v>
      </c>
    </row>
    <row r="47" spans="1:2" ht="15.75" thickBot="1" x14ac:dyDescent="0.3">
      <c r="A47" s="2" t="s">
        <v>40</v>
      </c>
      <c r="B47" s="2">
        <f>540.3*2</f>
        <v>1080.5999999999999</v>
      </c>
    </row>
    <row r="48" spans="1:2" ht="15.75" thickBot="1" x14ac:dyDescent="0.3">
      <c r="A48" s="1" t="s">
        <v>176</v>
      </c>
      <c r="B48" s="1">
        <f>396.42*2</f>
        <v>792.84</v>
      </c>
    </row>
    <row r="49" spans="1:2" ht="15.75" thickBot="1" x14ac:dyDescent="0.3">
      <c r="A49" s="2" t="s">
        <v>42</v>
      </c>
      <c r="B49" s="2">
        <v>2302.84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5" zoomScaleNormal="85" workbookViewId="0">
      <selection activeCell="E23" sqref="E23"/>
    </sheetView>
  </sheetViews>
  <sheetFormatPr defaultRowHeight="15" x14ac:dyDescent="0.25"/>
  <cols>
    <col min="1" max="1" width="17.28515625" customWidth="1"/>
    <col min="2" max="8" width="22.28515625" customWidth="1"/>
    <col min="9" max="9" width="14.85546875" customWidth="1"/>
  </cols>
  <sheetData>
    <row r="1" spans="1:9" ht="60" x14ac:dyDescent="0.25">
      <c r="A1" s="5" t="s">
        <v>0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72</v>
      </c>
      <c r="H1" s="5" t="s">
        <v>52</v>
      </c>
      <c r="I1" s="5" t="s">
        <v>53</v>
      </c>
    </row>
    <row r="2" spans="1:9" ht="15.75" x14ac:dyDescent="0.25">
      <c r="A2" s="3" t="s">
        <v>54</v>
      </c>
      <c r="B2" s="8">
        <v>67.5</v>
      </c>
      <c r="C2" s="9">
        <v>94.5</v>
      </c>
      <c r="D2" s="10">
        <v>135</v>
      </c>
      <c r="E2" s="11">
        <v>253.125</v>
      </c>
      <c r="F2" s="12">
        <v>253.125</v>
      </c>
      <c r="G2" s="13">
        <v>236.25</v>
      </c>
      <c r="H2" s="14">
        <v>337.5</v>
      </c>
      <c r="I2" s="15">
        <v>141.75</v>
      </c>
    </row>
    <row r="3" spans="1:9" ht="15.75" x14ac:dyDescent="0.25">
      <c r="A3" s="3" t="s">
        <v>55</v>
      </c>
      <c r="B3" s="16">
        <v>78.75</v>
      </c>
      <c r="C3" s="16">
        <v>110.25</v>
      </c>
      <c r="D3" s="16">
        <v>157.5</v>
      </c>
      <c r="E3" s="16">
        <v>295.5</v>
      </c>
      <c r="F3" s="16">
        <v>295.5</v>
      </c>
      <c r="G3" s="17">
        <v>275.625</v>
      </c>
      <c r="H3" s="16">
        <v>393.75</v>
      </c>
      <c r="I3" s="18">
        <v>165.375</v>
      </c>
    </row>
    <row r="4" spans="1:9" ht="15.75" x14ac:dyDescent="0.25">
      <c r="A4" s="3" t="s">
        <v>56</v>
      </c>
      <c r="B4" s="8">
        <v>90</v>
      </c>
      <c r="C4" s="9">
        <v>126</v>
      </c>
      <c r="D4" s="10">
        <v>180</v>
      </c>
      <c r="E4" s="11">
        <v>337.5</v>
      </c>
      <c r="F4" s="12">
        <v>337.5</v>
      </c>
      <c r="G4" s="13">
        <v>315</v>
      </c>
      <c r="H4" s="14">
        <v>450</v>
      </c>
      <c r="I4" s="15">
        <v>189</v>
      </c>
    </row>
    <row r="5" spans="1:9" ht="15.75" x14ac:dyDescent="0.25">
      <c r="A5" s="3" t="s">
        <v>57</v>
      </c>
      <c r="B5" s="16">
        <v>101.25</v>
      </c>
      <c r="C5" s="16">
        <v>141.75</v>
      </c>
      <c r="D5" s="16">
        <v>202.5</v>
      </c>
      <c r="E5" s="16">
        <v>379.87500000000006</v>
      </c>
      <c r="F5" s="16">
        <v>379.87500000000006</v>
      </c>
      <c r="G5" s="17">
        <v>354.375</v>
      </c>
      <c r="H5" s="16">
        <v>506.25</v>
      </c>
      <c r="I5" s="18">
        <v>212.625</v>
      </c>
    </row>
    <row r="6" spans="1:9" ht="15.75" x14ac:dyDescent="0.25">
      <c r="A6" s="3" t="s">
        <v>58</v>
      </c>
      <c r="B6" s="8">
        <v>112.5</v>
      </c>
      <c r="C6" s="9">
        <v>157.5</v>
      </c>
      <c r="D6" s="10">
        <v>225</v>
      </c>
      <c r="E6" s="11">
        <v>421.875</v>
      </c>
      <c r="F6" s="12">
        <v>421.875</v>
      </c>
      <c r="G6" s="13">
        <v>393.75</v>
      </c>
      <c r="H6" s="14">
        <v>562.5</v>
      </c>
      <c r="I6" s="19">
        <v>0</v>
      </c>
    </row>
    <row r="7" spans="1:9" ht="15.75" x14ac:dyDescent="0.25">
      <c r="A7" s="3" t="s">
        <v>59</v>
      </c>
      <c r="B7" s="16">
        <v>123.75</v>
      </c>
      <c r="C7" s="16">
        <v>173.25</v>
      </c>
      <c r="D7" s="16">
        <v>247.5</v>
      </c>
      <c r="E7" s="16">
        <v>506.25</v>
      </c>
      <c r="F7" s="16">
        <v>506.25</v>
      </c>
      <c r="G7" s="17">
        <v>433.125</v>
      </c>
      <c r="H7" s="16">
        <v>618.75</v>
      </c>
      <c r="I7" s="19">
        <v>0</v>
      </c>
    </row>
    <row r="8" spans="1:9" ht="15.75" x14ac:dyDescent="0.25">
      <c r="A8" s="3" t="s">
        <v>60</v>
      </c>
      <c r="B8" s="8">
        <v>135</v>
      </c>
      <c r="C8" s="9">
        <v>189</v>
      </c>
      <c r="D8" s="10">
        <v>270</v>
      </c>
      <c r="E8" s="11">
        <v>552.375</v>
      </c>
      <c r="F8" s="12">
        <v>552.375</v>
      </c>
      <c r="G8" s="13">
        <v>472.5</v>
      </c>
      <c r="H8" s="14">
        <v>675</v>
      </c>
      <c r="I8" s="19">
        <v>0</v>
      </c>
    </row>
    <row r="9" spans="1:9" ht="15.75" x14ac:dyDescent="0.25">
      <c r="A9" s="3" t="s">
        <v>61</v>
      </c>
      <c r="B9" s="16">
        <v>146.25</v>
      </c>
      <c r="C9" s="16">
        <v>204.75</v>
      </c>
      <c r="D9" s="16">
        <v>292.5</v>
      </c>
      <c r="E9" s="16">
        <v>598.125</v>
      </c>
      <c r="F9" s="16">
        <v>598.125</v>
      </c>
      <c r="G9" s="17">
        <v>511.875</v>
      </c>
      <c r="H9" s="16">
        <v>731.25</v>
      </c>
      <c r="I9" s="19">
        <v>0</v>
      </c>
    </row>
    <row r="10" spans="1:9" ht="15.75" x14ac:dyDescent="0.25">
      <c r="A10" s="3" t="s">
        <v>62</v>
      </c>
      <c r="B10" s="8">
        <v>157.5</v>
      </c>
      <c r="C10" s="9">
        <v>220.5</v>
      </c>
      <c r="D10" s="10">
        <v>315</v>
      </c>
      <c r="E10" s="11">
        <v>644.25</v>
      </c>
      <c r="F10" s="12">
        <v>644.25</v>
      </c>
      <c r="G10" s="13">
        <v>551.25</v>
      </c>
      <c r="H10" s="14">
        <v>787.5</v>
      </c>
      <c r="I10" s="19">
        <v>0</v>
      </c>
    </row>
    <row r="11" spans="1:9" ht="15.75" x14ac:dyDescent="0.25">
      <c r="A11" s="3" t="s">
        <v>63</v>
      </c>
      <c r="B11" s="16">
        <v>168.75</v>
      </c>
      <c r="C11" s="16">
        <v>236.25</v>
      </c>
      <c r="D11" s="16">
        <v>337.5</v>
      </c>
      <c r="E11" s="16">
        <v>690.375</v>
      </c>
      <c r="F11" s="16">
        <v>690.375</v>
      </c>
      <c r="G11" s="17">
        <v>590.625</v>
      </c>
      <c r="H11" s="16">
        <v>843.75</v>
      </c>
      <c r="I11" s="19">
        <v>0</v>
      </c>
    </row>
    <row r="12" spans="1:9" ht="15.75" x14ac:dyDescent="0.25">
      <c r="A12" s="3" t="s">
        <v>64</v>
      </c>
      <c r="B12" s="8">
        <v>180</v>
      </c>
      <c r="C12" s="9">
        <v>252</v>
      </c>
      <c r="D12" s="10">
        <v>360</v>
      </c>
      <c r="E12" s="11">
        <v>736.125</v>
      </c>
      <c r="F12" s="12">
        <v>736.125</v>
      </c>
      <c r="G12" s="13">
        <v>630</v>
      </c>
      <c r="H12" s="14">
        <v>900</v>
      </c>
      <c r="I12" s="19">
        <v>0</v>
      </c>
    </row>
    <row r="13" spans="1:9" ht="15.75" x14ac:dyDescent="0.25">
      <c r="A13" s="3" t="s">
        <v>65</v>
      </c>
      <c r="B13" s="16">
        <v>191.25</v>
      </c>
      <c r="C13" s="16">
        <v>267.75</v>
      </c>
      <c r="D13" s="16">
        <v>382.5</v>
      </c>
      <c r="E13" s="16">
        <v>782.25</v>
      </c>
      <c r="F13" s="16">
        <v>782.25</v>
      </c>
      <c r="G13" s="17">
        <v>669.375</v>
      </c>
      <c r="H13" s="16">
        <v>956.25</v>
      </c>
      <c r="I13" s="19">
        <v>0</v>
      </c>
    </row>
    <row r="14" spans="1:9" ht="15.75" x14ac:dyDescent="0.25">
      <c r="A14" s="3" t="s">
        <v>66</v>
      </c>
      <c r="B14" s="8">
        <v>202.5</v>
      </c>
      <c r="C14" s="9">
        <v>283.5</v>
      </c>
      <c r="D14" s="10">
        <v>405</v>
      </c>
      <c r="E14" s="11">
        <v>828.375</v>
      </c>
      <c r="F14" s="12">
        <v>828.375</v>
      </c>
      <c r="G14" s="13">
        <v>708.75</v>
      </c>
      <c r="H14" s="14">
        <v>1012.5</v>
      </c>
      <c r="I14" s="19">
        <v>0</v>
      </c>
    </row>
    <row r="15" spans="1:9" ht="15.75" x14ac:dyDescent="0.25">
      <c r="A15" s="3" t="s">
        <v>67</v>
      </c>
      <c r="B15" s="16">
        <v>213.75</v>
      </c>
      <c r="C15" s="16">
        <v>299.25</v>
      </c>
      <c r="D15" s="16">
        <v>427.5</v>
      </c>
      <c r="E15" s="16">
        <v>874.5</v>
      </c>
      <c r="F15" s="16">
        <v>874.5</v>
      </c>
      <c r="G15" s="17">
        <v>748.125</v>
      </c>
      <c r="H15" s="16">
        <v>1068.75</v>
      </c>
      <c r="I15" s="19">
        <v>0</v>
      </c>
    </row>
    <row r="16" spans="1:9" ht="15.75" x14ac:dyDescent="0.25">
      <c r="A16" s="3" t="s">
        <v>68</v>
      </c>
      <c r="B16" s="8">
        <v>225</v>
      </c>
      <c r="C16" s="9">
        <v>315</v>
      </c>
      <c r="D16" s="10">
        <v>450</v>
      </c>
      <c r="E16" s="11">
        <v>920.625</v>
      </c>
      <c r="F16" s="12">
        <v>920.625</v>
      </c>
      <c r="G16" s="13">
        <v>787.5</v>
      </c>
      <c r="H16" s="14">
        <v>1125</v>
      </c>
      <c r="I16" s="19">
        <v>0</v>
      </c>
    </row>
    <row r="17" spans="1:9" ht="15.75" x14ac:dyDescent="0.25">
      <c r="A17" s="3" t="s">
        <v>69</v>
      </c>
      <c r="B17" s="16">
        <v>236.25</v>
      </c>
      <c r="C17" s="16">
        <v>330.75</v>
      </c>
      <c r="D17" s="16">
        <v>472.5</v>
      </c>
      <c r="E17" s="16">
        <v>966.375</v>
      </c>
      <c r="F17" s="16">
        <v>966.375</v>
      </c>
      <c r="G17" s="17">
        <v>826.875</v>
      </c>
      <c r="H17" s="16">
        <v>1181.25</v>
      </c>
      <c r="I17" s="19">
        <v>0</v>
      </c>
    </row>
    <row r="18" spans="1:9" ht="15.75" x14ac:dyDescent="0.25">
      <c r="A18" s="3" t="s">
        <v>70</v>
      </c>
      <c r="B18" s="8">
        <v>247.5</v>
      </c>
      <c r="C18" s="9">
        <v>346.5</v>
      </c>
      <c r="D18" s="10">
        <v>495</v>
      </c>
      <c r="E18" s="11">
        <v>1012.5</v>
      </c>
      <c r="F18" s="12">
        <v>1012.5</v>
      </c>
      <c r="G18" s="13">
        <v>866.25</v>
      </c>
      <c r="H18" s="14">
        <v>1237.5</v>
      </c>
      <c r="I18" s="19">
        <v>0</v>
      </c>
    </row>
    <row r="19" spans="1:9" ht="21" x14ac:dyDescent="0.25">
      <c r="A19" s="6" t="s">
        <v>71</v>
      </c>
      <c r="B19" s="7"/>
      <c r="C19" s="7"/>
      <c r="D19" s="7"/>
      <c r="E19" s="7"/>
      <c r="F19" s="7"/>
      <c r="G19" s="7"/>
      <c r="H19" s="7"/>
      <c r="I19" s="7"/>
    </row>
    <row r="20" spans="1:9" ht="15.75" x14ac:dyDescent="0.25">
      <c r="A20" s="4" t="s">
        <v>73</v>
      </c>
      <c r="B20" s="20">
        <v>31.5</v>
      </c>
      <c r="C20" s="21">
        <v>44.25</v>
      </c>
      <c r="D20" s="22">
        <v>63</v>
      </c>
      <c r="E20" s="21">
        <v>77.06</v>
      </c>
      <c r="F20" s="23">
        <v>114.375</v>
      </c>
      <c r="G20" s="24"/>
      <c r="H20" s="24"/>
      <c r="I20" s="25"/>
    </row>
    <row r="21" spans="1:9" ht="15.75" x14ac:dyDescent="0.25">
      <c r="A21" s="3" t="s">
        <v>74</v>
      </c>
      <c r="B21" s="26">
        <v>36</v>
      </c>
      <c r="C21" s="27">
        <v>82.5</v>
      </c>
      <c r="D21" s="22">
        <v>166.50000000000003</v>
      </c>
      <c r="E21" s="16">
        <v>87.88</v>
      </c>
      <c r="F21" s="16">
        <v>281.25</v>
      </c>
      <c r="G21" s="25"/>
      <c r="H21" s="25"/>
      <c r="I21" s="25"/>
    </row>
    <row r="22" spans="1:9" ht="15.75" x14ac:dyDescent="0.25">
      <c r="A22" s="3" t="s">
        <v>75</v>
      </c>
      <c r="B22" s="26">
        <v>46.88</v>
      </c>
      <c r="C22" s="27">
        <v>112.5</v>
      </c>
      <c r="D22" s="22">
        <v>234</v>
      </c>
      <c r="E22" s="27">
        <v>114.92</v>
      </c>
      <c r="F22" s="9">
        <v>374.625</v>
      </c>
      <c r="G22" s="25"/>
      <c r="H22" s="25"/>
      <c r="I22" s="25"/>
    </row>
    <row r="23" spans="1:9" ht="15.75" x14ac:dyDescent="0.25">
      <c r="A23" s="3" t="s">
        <v>76</v>
      </c>
      <c r="B23" s="28">
        <v>60.750000000000007</v>
      </c>
      <c r="C23" s="27">
        <v>145.5</v>
      </c>
      <c r="D23" s="8">
        <v>302.625</v>
      </c>
      <c r="E23" s="16">
        <v>148.72</v>
      </c>
      <c r="F23" s="16">
        <v>483.00000000000006</v>
      </c>
      <c r="G23" s="25"/>
      <c r="H23" s="25"/>
      <c r="I23" s="25"/>
    </row>
    <row r="24" spans="1:9" ht="15.75" x14ac:dyDescent="0.25">
      <c r="A24" s="3" t="s">
        <v>77</v>
      </c>
      <c r="B24" s="28">
        <v>42.749999999999993</v>
      </c>
      <c r="C24" s="27">
        <v>60</v>
      </c>
      <c r="D24" s="16">
        <v>85.125</v>
      </c>
      <c r="E24" s="16">
        <v>100.49</v>
      </c>
      <c r="F24" s="16">
        <v>154.5</v>
      </c>
      <c r="G24" s="25"/>
      <c r="H24" s="25"/>
      <c r="I24" s="25"/>
    </row>
    <row r="25" spans="1:9" ht="15.75" x14ac:dyDescent="0.25">
      <c r="A25" s="3" t="s">
        <v>78</v>
      </c>
      <c r="B25" s="28">
        <v>48.75</v>
      </c>
      <c r="C25" s="27">
        <v>68.25</v>
      </c>
      <c r="D25" s="8">
        <v>97.125</v>
      </c>
      <c r="E25" s="27">
        <v>118.76</v>
      </c>
      <c r="F25" s="9">
        <v>176.25</v>
      </c>
      <c r="G25" s="25"/>
      <c r="H25" s="25"/>
      <c r="I25" s="25"/>
    </row>
    <row r="26" spans="1:9" ht="15.75" x14ac:dyDescent="0.25">
      <c r="A26" s="3" t="s">
        <v>79</v>
      </c>
      <c r="B26" s="28">
        <v>63.75</v>
      </c>
      <c r="C26" s="27">
        <v>89.625</v>
      </c>
      <c r="D26" s="16">
        <v>127.125</v>
      </c>
      <c r="E26" s="16">
        <v>155.30000000000001</v>
      </c>
      <c r="F26" s="16">
        <v>230.25</v>
      </c>
      <c r="G26" s="25"/>
      <c r="H26" s="25"/>
      <c r="I26" s="25"/>
    </row>
    <row r="27" spans="1:9" ht="15.75" x14ac:dyDescent="0.25">
      <c r="A27" s="3" t="s">
        <v>80</v>
      </c>
      <c r="B27" s="28">
        <v>82.5</v>
      </c>
      <c r="C27" s="27">
        <v>115.875</v>
      </c>
      <c r="D27" s="8">
        <v>164.25</v>
      </c>
      <c r="E27" s="27">
        <v>199.14</v>
      </c>
      <c r="F27" s="9">
        <v>298.125</v>
      </c>
      <c r="G27" s="25"/>
      <c r="H27" s="25"/>
      <c r="I27" s="25"/>
    </row>
  </sheetData>
  <mergeCells count="1">
    <mergeCell ref="A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Эко</vt:lpstr>
      <vt:lpstr>ТермоТОП</vt:lpstr>
      <vt:lpstr>Полуглянец</vt:lpstr>
      <vt:lpstr>Полипропилен</vt:lpstr>
      <vt:lpstr>Риббон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2023-08-03T12:17:33Z</dcterms:modified>
</cp:coreProperties>
</file>